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.rectorado.local\w_escritorio$\mmedina\Desktop\IMP-PRESUP\"/>
    </mc:Choice>
  </mc:AlternateContent>
  <bookViews>
    <workbookView xWindow="0" yWindow="0" windowWidth="19200" windowHeight="6510" firstSheet="1" activeTab="1"/>
  </bookViews>
  <sheets>
    <sheet name="Tablas" sheetId="4" state="hidden" r:id="rId1"/>
    <sheet name="IMPRESO" sheetId="1" r:id="rId2"/>
    <sheet name="ANEXO" sheetId="3" r:id="rId3"/>
  </sheets>
  <externalReferences>
    <externalReference r:id="rId4"/>
  </externalReferences>
  <definedNames>
    <definedName name="_xlnm.Print_Area" localSheetId="2">ANEXO!$A$1:$G$26</definedName>
    <definedName name="_xlnm.Print_Area" localSheetId="1">IMPRESO!$B$1:$AM$62</definedName>
  </definedNames>
  <calcPr calcId="162913"/>
</workbook>
</file>

<file path=xl/calcChain.xml><?xml version="1.0" encoding="utf-8"?>
<calcChain xmlns="http://schemas.openxmlformats.org/spreadsheetml/2006/main">
  <c r="D12" i="4" l="1"/>
  <c r="D13" i="4"/>
  <c r="D14" i="4"/>
  <c r="D15" i="4"/>
  <c r="D16" i="4"/>
  <c r="D17" i="4"/>
  <c r="D18" i="4"/>
  <c r="D78" i="4"/>
  <c r="D77" i="4"/>
  <c r="D76" i="4"/>
  <c r="D75" i="4"/>
  <c r="D74" i="4"/>
  <c r="D73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0" i="4"/>
  <c r="D19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<sst xmlns="http://schemas.openxmlformats.org/spreadsheetml/2006/main" count="201" uniqueCount="191">
  <si>
    <t xml:space="preserve">UNIVERSIDAD DE CÓRDOBA  </t>
  </si>
  <si>
    <t xml:space="preserve">Córdoba, </t>
  </si>
  <si>
    <t>de</t>
  </si>
  <si>
    <t>Fdo:</t>
  </si>
  <si>
    <t>DATOS PERSONA CONTACTO</t>
  </si>
  <si>
    <t>Nombre y Apellido</t>
  </si>
  <si>
    <t>Teféfono</t>
  </si>
  <si>
    <t>Correo electrónico</t>
  </si>
  <si>
    <t>ÁREA FINANCIERA Y PRESUPUESTARIA</t>
  </si>
  <si>
    <t>DATOS DEL ALTA</t>
  </si>
  <si>
    <t>NIF</t>
  </si>
  <si>
    <t>SI</t>
  </si>
  <si>
    <t>NO</t>
  </si>
  <si>
    <t>Especificar</t>
  </si>
  <si>
    <t>Personal autorizado por el responsable para consultar la orgánica:</t>
  </si>
  <si>
    <t>DOCUMENTACIÓN A APORTAR</t>
  </si>
  <si>
    <t>→</t>
  </si>
  <si>
    <t>DEPARTAMENTO</t>
  </si>
  <si>
    <t>Autorizado (Tercero)</t>
  </si>
  <si>
    <t>Usuarios autorizados</t>
  </si>
  <si>
    <t>En el caso de que el proyecto se vincule a un Centro, Instituto de Investigación, Vicerrectorado o Servicio, indicar</t>
  </si>
  <si>
    <t>Responsable Orgánica</t>
  </si>
  <si>
    <t>Denominación de la Orgánica</t>
  </si>
  <si>
    <t>Departamento al que pertenece el responsable</t>
  </si>
  <si>
    <t>SGFP-032</t>
  </si>
  <si>
    <t>Tipo de actividad</t>
  </si>
  <si>
    <r>
      <t xml:space="preserve">SOLICITUD ALTA ORGÁNICA
</t>
    </r>
    <r>
      <rPr>
        <b/>
        <sz val="11"/>
        <color theme="1"/>
        <rFont val="Arial"/>
        <family val="2"/>
      </rPr>
      <t>(orgánica que no tenga impreso de solicitud de alta específica)</t>
    </r>
  </si>
  <si>
    <t>Unidad tramitadora</t>
  </si>
  <si>
    <t>Documentación que justifique la apertura</t>
  </si>
  <si>
    <t>Presupuesto desglosado de la actividad por anualidades</t>
  </si>
  <si>
    <t>Responsable de la orgánica,</t>
  </si>
  <si>
    <t>ANEXO SOLICITUD ALTA ORGÁNICA PROYECTO/ACCIONES DE INVESTIGACIÓN Y TRANSFERENCIA DEL CONOCIMIENTO</t>
  </si>
  <si>
    <t>DENOMINACIÓN PROYECTO</t>
  </si>
  <si>
    <t>RESPONSABLE</t>
  </si>
  <si>
    <t>MACRO-ÁREA</t>
  </si>
  <si>
    <t>SGFP-029-A</t>
  </si>
  <si>
    <t>TIPO DE PROYECTO</t>
  </si>
  <si>
    <t>3D</t>
  </si>
  <si>
    <t>TIPO</t>
  </si>
  <si>
    <t>2D</t>
  </si>
  <si>
    <t>01</t>
  </si>
  <si>
    <t>AGRONOMÍA</t>
  </si>
  <si>
    <t>02</t>
  </si>
  <si>
    <t>ANATOMIÍA Y AN.PAT COMPARADAS Y TOXICOLOGIA</t>
  </si>
  <si>
    <t>03</t>
  </si>
  <si>
    <t>BIOLO. CELULAR, FISIOLOG.E INMUNOLO</t>
  </si>
  <si>
    <t>04</t>
  </si>
  <si>
    <t>BIOQUÍMICA Y BIOLOGÍA MOLECULAR</t>
  </si>
  <si>
    <t>05</t>
  </si>
  <si>
    <t>BOTÁNICA, ECOLOGÍA Y FISIOLOGÍA VEG</t>
  </si>
  <si>
    <t>06</t>
  </si>
  <si>
    <t>BROMATOLOGÍA Y TECNOLOGÍA ALIMENTOS</t>
  </si>
  <si>
    <t>07</t>
  </si>
  <si>
    <t>CC. JURID. INTER. E HIST.Y FIL.DERE</t>
  </si>
  <si>
    <t>08</t>
  </si>
  <si>
    <t>CC. MORFOLÓGICAS Y SOCIOSANITARIAS</t>
  </si>
  <si>
    <t>09</t>
  </si>
  <si>
    <t>CC.SOC.,FIL, GEOG Y TRAD. E INTERP.</t>
  </si>
  <si>
    <t>10</t>
  </si>
  <si>
    <t>CIENCIAS DEL LENGUAJE</t>
  </si>
  <si>
    <t>11</t>
  </si>
  <si>
    <t>CIENCIAS MÉDICAS Y QUIRÚRGICAS</t>
  </si>
  <si>
    <t>12</t>
  </si>
  <si>
    <t>DER. DEL TRAB. Y DE LA SEGUR SOCIAL</t>
  </si>
  <si>
    <t>13</t>
  </si>
  <si>
    <t>DERECHO CIVIL, PENAL Y PROCESAL</t>
  </si>
  <si>
    <t>14</t>
  </si>
  <si>
    <t>DERECHO PÚBLICO Y ECONÓMICO</t>
  </si>
  <si>
    <t>15</t>
  </si>
  <si>
    <t>DIDÁCTICAS ESPECÍFICAS</t>
  </si>
  <si>
    <t>16</t>
  </si>
  <si>
    <t>ECONOMIA AGR., FINANZAS Y CONTAB.</t>
  </si>
  <si>
    <t>17</t>
  </si>
  <si>
    <t>EDUCACIÓN</t>
  </si>
  <si>
    <t>18</t>
  </si>
  <si>
    <t>ENFERMERÍA, FARMAC. Y FISIOTERAPIA</t>
  </si>
  <si>
    <t>19</t>
  </si>
  <si>
    <t>ESTAD.ECON.INV.OPER,ORG.EMP.EC.APLI</t>
  </si>
  <si>
    <t>20</t>
  </si>
  <si>
    <t>ESTUDIOS FILOLÓGICOS Y LITERARIOS</t>
  </si>
  <si>
    <t>21</t>
  </si>
  <si>
    <t>FILOLOGÍAS INGLESA Y ALEMANA</t>
  </si>
  <si>
    <t>22</t>
  </si>
  <si>
    <t>FÍSICA</t>
  </si>
  <si>
    <t>23</t>
  </si>
  <si>
    <t>FÍSICA APL, RADIOLOGIA Y MED.FISICA</t>
  </si>
  <si>
    <t>24</t>
  </si>
  <si>
    <t>GENÉTICA</t>
  </si>
  <si>
    <t>25</t>
  </si>
  <si>
    <t>HIST. DEL ARTE. ARQUEOLOGÍA Y MUSIC</t>
  </si>
  <si>
    <t>26</t>
  </si>
  <si>
    <t>HISTORIA</t>
  </si>
  <si>
    <t>27</t>
  </si>
  <si>
    <t>INFORMÁTICA Y ANÁLISIS NUMÉRICO</t>
  </si>
  <si>
    <t>28</t>
  </si>
  <si>
    <t>ING. GRÁFICA Y GEOMÁTICA</t>
  </si>
  <si>
    <t>29</t>
  </si>
  <si>
    <t>INGENIERÍA ELÉCTRICA Y AUTOMÁTICA</t>
  </si>
  <si>
    <t>30</t>
  </si>
  <si>
    <t>INGENIERÍA ELECTRÓNICA Y DE COMP.</t>
  </si>
  <si>
    <t>31</t>
  </si>
  <si>
    <t>INGENIERÍA FORESTAL</t>
  </si>
  <si>
    <t>32</t>
  </si>
  <si>
    <t>INGENIERÍA RURAL, CONSTRUCCIONES CIVILES Y PROYECTOS DE INGENIERÍA</t>
  </si>
  <si>
    <t>33</t>
  </si>
  <si>
    <t>MATEMÁTICAS</t>
  </si>
  <si>
    <t>34</t>
  </si>
  <si>
    <t>MECÁNICA</t>
  </si>
  <si>
    <t>35</t>
  </si>
  <si>
    <t>MEDICINA Y CIRUGÍA ANIMAL</t>
  </si>
  <si>
    <t>36</t>
  </si>
  <si>
    <t>PRODUCCIÓN ANIMAL</t>
  </si>
  <si>
    <t>37</t>
  </si>
  <si>
    <t>PSICOLOGÍA</t>
  </si>
  <si>
    <t>38</t>
  </si>
  <si>
    <t>QUÍM.AGRÍC. EDAFOLOGÍA Y MICROBIOL.</t>
  </si>
  <si>
    <t>39</t>
  </si>
  <si>
    <t>QUÍMICA ANALÍTICA</t>
  </si>
  <si>
    <t>40</t>
  </si>
  <si>
    <t>QUÍMICA FÍSICA Y TERMODINÁMICA APL.</t>
  </si>
  <si>
    <t>41</t>
  </si>
  <si>
    <t>QUÍMICA INORGÁNICA E ING.QUÍMICA</t>
  </si>
  <si>
    <t>42</t>
  </si>
  <si>
    <t>QUÍMICA ORGÁNICA</t>
  </si>
  <si>
    <t>43</t>
  </si>
  <si>
    <t>SANIDAD ANIMAL</t>
  </si>
  <si>
    <t>44</t>
  </si>
  <si>
    <t>ZOOLOGÍA</t>
  </si>
  <si>
    <t>MACROÁREAS</t>
  </si>
  <si>
    <t>SUBP</t>
  </si>
  <si>
    <t>MACROÁREA</t>
  </si>
  <si>
    <t>541AB01</t>
  </si>
  <si>
    <t>CIENCIAS EXPERIMENTALES</t>
  </si>
  <si>
    <t>541ABA2</t>
  </si>
  <si>
    <t>CIENCIAS SALUD</t>
  </si>
  <si>
    <t>541ABA3</t>
  </si>
  <si>
    <t>INGENIERÍA Y TECNOLOGÍA</t>
  </si>
  <si>
    <t>541ABB1</t>
  </si>
  <si>
    <t>CIENCIAS JURÍDICAS Y SOCIALES</t>
  </si>
  <si>
    <t>541ABB2</t>
  </si>
  <si>
    <t>ARTE Y HUMANIDADES</t>
  </si>
  <si>
    <t>541AR00</t>
  </si>
  <si>
    <t>MECANISMO DE RECUPERACIÓN Y RESILIENCIA</t>
  </si>
  <si>
    <t>UNIDAD TRAMITADORA</t>
  </si>
  <si>
    <t>Servicio responsable justificación/elegibilidad</t>
  </si>
  <si>
    <t>Servicio Gestión de la Investigación</t>
  </si>
  <si>
    <t>OTRI</t>
  </si>
  <si>
    <t>OPI</t>
  </si>
  <si>
    <t>Unidad Coordinación Plan de Recuperación</t>
  </si>
  <si>
    <t>Unidad Control Subvenciones</t>
  </si>
  <si>
    <t>ACCION</t>
  </si>
  <si>
    <t>5B</t>
  </si>
  <si>
    <t>Ayudas PP Investigación</t>
  </si>
  <si>
    <t>5C</t>
  </si>
  <si>
    <t>Ayudas PP Galileo</t>
  </si>
  <si>
    <t>5D</t>
  </si>
  <si>
    <t>Ayudas PP Internacionalización</t>
  </si>
  <si>
    <t>7A</t>
  </si>
  <si>
    <t>Cátedras</t>
  </si>
  <si>
    <t>7B</t>
  </si>
  <si>
    <t>Aulas</t>
  </si>
  <si>
    <t>4D</t>
  </si>
  <si>
    <t>Otras Unidades facturación investigación</t>
  </si>
  <si>
    <t>4E</t>
  </si>
  <si>
    <t>Proyectos Propios Innovación y Transferencia</t>
  </si>
  <si>
    <t>5A</t>
  </si>
  <si>
    <t>Grupos Investigación</t>
  </si>
  <si>
    <t>9A</t>
  </si>
  <si>
    <t>Contratos Predoctorales (FPU, AP BFPU,PRE)</t>
  </si>
  <si>
    <t>9B</t>
  </si>
  <si>
    <t>Ramón y Cajal (RYC) y refuerzos</t>
  </si>
  <si>
    <t>9C</t>
  </si>
  <si>
    <t>Juan de la Cierva (JCI y FJXI)</t>
  </si>
  <si>
    <t>9D</t>
  </si>
  <si>
    <t>Personal Técnico Apoyo Mº (PTA)</t>
  </si>
  <si>
    <t>9E</t>
  </si>
  <si>
    <t>Personal investigador en formación (BES, PRE, PID, PIF FPDI)</t>
  </si>
  <si>
    <t>9F</t>
  </si>
  <si>
    <t>Contratos Técnicos I+D+I JA</t>
  </si>
  <si>
    <t>9G</t>
  </si>
  <si>
    <t>Personal Investigador Distinguido (Beatriz Galindo y conv. UCO)</t>
  </si>
  <si>
    <t>9H</t>
  </si>
  <si>
    <t>Personal investigador doctor. Captación Talento</t>
  </si>
  <si>
    <t>Proyecto Cooperación financiados UCO</t>
  </si>
  <si>
    <t>Departamento</t>
  </si>
  <si>
    <t>Vicerrectorado</t>
  </si>
  <si>
    <t>Centro</t>
  </si>
  <si>
    <t>ORI</t>
  </si>
  <si>
    <t>Personal</t>
  </si>
  <si>
    <t>Unidad Técnica</t>
  </si>
  <si>
    <t>SCAI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</si>
</sst>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C0A];[Red]&quot;-&quot;#,##0.00&quot; &quot;[$€-C0A]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rgb="FFDFDFDF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163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5" fillId="0" borderId="1" xfId="0" applyFont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Border="1" applyProtection="1"/>
    <xf numFmtId="0" fontId="6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/>
    <xf numFmtId="0" fontId="0" fillId="0" borderId="0" xfId="0" applyBorder="1" applyAlignment="1" applyProtection="1"/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0" fillId="0" borderId="2" xfId="0" applyBorder="1" applyProtection="1"/>
    <xf numFmtId="0" fontId="4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Protection="1"/>
    <xf numFmtId="0" fontId="0" fillId="0" borderId="6" xfId="0" applyBorder="1" applyProtection="1"/>
    <xf numFmtId="0" fontId="8" fillId="0" borderId="3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7" xfId="0" applyBorder="1" applyProtection="1"/>
    <xf numFmtId="0" fontId="4" fillId="0" borderId="9" xfId="0" applyFont="1" applyBorder="1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4" fillId="0" borderId="12" xfId="0" applyFont="1" applyBorder="1" applyAlignment="1" applyProtection="1">
      <alignment vertical="center"/>
    </xf>
    <xf numFmtId="0" fontId="0" fillId="0" borderId="13" xfId="0" applyBorder="1" applyProtection="1"/>
    <xf numFmtId="0" fontId="4" fillId="0" borderId="0" xfId="0" applyFont="1" applyBorder="1" applyAlignment="1" applyProtection="1">
      <alignment horizontal="left" vertical="top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0" fillId="0" borderId="16" xfId="0" applyBorder="1" applyProtection="1"/>
    <xf numFmtId="0" fontId="4" fillId="0" borderId="11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4" fillId="0" borderId="13" xfId="0" applyFont="1" applyBorder="1" applyAlignment="1" applyProtection="1">
      <alignment vertical="center"/>
    </xf>
    <xf numFmtId="0" fontId="0" fillId="0" borderId="5" xfId="0" applyFill="1" applyBorder="1" applyAlignment="1" applyProtection="1"/>
    <xf numFmtId="0" fontId="4" fillId="0" borderId="16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9" fillId="0" borderId="0" xfId="0" applyFont="1" applyAlignment="1" applyProtection="1">
      <alignment horizontal="right"/>
    </xf>
    <xf numFmtId="0" fontId="0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2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4" fontId="8" fillId="0" borderId="0" xfId="0" applyNumberFormat="1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8" xfId="0" applyBorder="1" applyProtection="1"/>
    <xf numFmtId="0" fontId="7" fillId="0" borderId="19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0" fillId="0" borderId="4" xfId="0" applyBorder="1" applyProtection="1"/>
    <xf numFmtId="0" fontId="12" fillId="0" borderId="1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7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 wrapText="1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49" fontId="14" fillId="4" borderId="29" xfId="0" applyNumberFormat="1" applyFont="1" applyFill="1" applyBorder="1" applyAlignment="1">
      <alignment horizontal="center"/>
    </xf>
    <xf numFmtId="49" fontId="14" fillId="4" borderId="30" xfId="0" applyNumberFormat="1" applyFont="1" applyFill="1" applyBorder="1" applyAlignment="1">
      <alignment horizontal="center"/>
    </xf>
    <xf numFmtId="0" fontId="0" fillId="0" borderId="0" xfId="0" applyFont="1"/>
    <xf numFmtId="0" fontId="15" fillId="0" borderId="31" xfId="0" applyFont="1" applyBorder="1" applyAlignment="1">
      <alignment horizontal="center"/>
    </xf>
    <xf numFmtId="49" fontId="0" fillId="0" borderId="31" xfId="0" applyNumberFormat="1" applyBorder="1"/>
    <xf numFmtId="0" fontId="9" fillId="0" borderId="0" xfId="0" applyFont="1"/>
    <xf numFmtId="0" fontId="7" fillId="0" borderId="0" xfId="0" applyFont="1" applyAlignment="1">
      <alignment horizontal="left"/>
    </xf>
    <xf numFmtId="0" fontId="14" fillId="4" borderId="19" xfId="0" applyFont="1" applyFill="1" applyBorder="1" applyAlignment="1">
      <alignment horizontal="center"/>
    </xf>
    <xf numFmtId="0" fontId="14" fillId="4" borderId="19" xfId="0" applyFont="1" applyFill="1" applyBorder="1"/>
    <xf numFmtId="49" fontId="15" fillId="0" borderId="19" xfId="0" applyNumberFormat="1" applyFont="1" applyBorder="1" applyAlignment="1">
      <alignment horizontal="center"/>
    </xf>
    <xf numFmtId="0" fontId="1" fillId="0" borderId="19" xfId="0" applyFont="1" applyBorder="1"/>
    <xf numFmtId="49" fontId="16" fillId="0" borderId="19" xfId="0" applyNumberFormat="1" applyFont="1" applyBorder="1" applyAlignment="1">
      <alignment horizontal="center"/>
    </xf>
    <xf numFmtId="0" fontId="14" fillId="4" borderId="19" xfId="0" applyFont="1" applyFill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44450</xdr:rowOff>
    </xdr:from>
    <xdr:to>
      <xdr:col>5</xdr:col>
      <xdr:colOff>76200</xdr:colOff>
      <xdr:row>4</xdr:row>
      <xdr:rowOff>311150</xdr:rowOff>
    </xdr:to>
    <xdr:pic>
      <xdr:nvPicPr>
        <xdr:cNvPr id="1089" name="Imagen 1"/>
        <xdr:cNvPicPr>
          <a:picLocks noMove="1" noResiz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4450"/>
          <a:ext cx="711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FP-029_Apertura_organica_proyecto_investigacio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62" workbookViewId="0">
      <selection activeCell="B93" sqref="B93"/>
    </sheetView>
  </sheetViews>
  <sheetFormatPr baseColWidth="10" defaultRowHeight="14" x14ac:dyDescent="0.3"/>
  <cols>
    <col min="1" max="1" width="6.1640625" style="147" customWidth="1"/>
    <col min="2" max="2" width="74.08203125" bestFit="1" customWidth="1"/>
    <col min="4" max="4" width="49.9140625" bestFit="1" customWidth="1"/>
  </cols>
  <sheetData>
    <row r="1" spans="1:4" x14ac:dyDescent="0.3">
      <c r="A1" s="147" t="s">
        <v>36</v>
      </c>
    </row>
    <row r="3" spans="1:4" ht="14.5" x14ac:dyDescent="0.35">
      <c r="A3" s="148" t="s">
        <v>37</v>
      </c>
      <c r="B3" s="149" t="s">
        <v>150</v>
      </c>
      <c r="D3" s="150" t="s">
        <v>38</v>
      </c>
    </row>
    <row r="4" spans="1:4" ht="14.5" x14ac:dyDescent="0.35">
      <c r="A4" s="151" t="s">
        <v>161</v>
      </c>
      <c r="B4" s="152" t="s">
        <v>162</v>
      </c>
      <c r="D4" s="153" t="str">
        <f t="shared" ref="D4:D20" si="0">CONCATENATE(A4," ",B4)</f>
        <v>4D Otras Unidades facturación investigación</v>
      </c>
    </row>
    <row r="5" spans="1:4" ht="14.5" x14ac:dyDescent="0.35">
      <c r="A5" s="151" t="s">
        <v>163</v>
      </c>
      <c r="B5" s="152" t="s">
        <v>164</v>
      </c>
      <c r="D5" s="153" t="str">
        <f t="shared" si="0"/>
        <v>4E Proyectos Propios Innovación y Transferencia</v>
      </c>
    </row>
    <row r="6" spans="1:4" ht="14.5" x14ac:dyDescent="0.35">
      <c r="A6" s="151" t="s">
        <v>165</v>
      </c>
      <c r="B6" s="152" t="s">
        <v>166</v>
      </c>
      <c r="D6" s="153" t="str">
        <f t="shared" si="0"/>
        <v>5A Grupos Investigación</v>
      </c>
    </row>
    <row r="7" spans="1:4" ht="14.5" x14ac:dyDescent="0.35">
      <c r="A7" s="151" t="s">
        <v>151</v>
      </c>
      <c r="B7" s="152" t="s">
        <v>152</v>
      </c>
      <c r="D7" s="153" t="str">
        <f t="shared" si="0"/>
        <v>5B Ayudas PP Investigación</v>
      </c>
    </row>
    <row r="8" spans="1:4" ht="14.5" x14ac:dyDescent="0.35">
      <c r="A8" s="151" t="s">
        <v>153</v>
      </c>
      <c r="B8" s="152" t="s">
        <v>154</v>
      </c>
      <c r="D8" s="153" t="str">
        <f t="shared" si="0"/>
        <v>5C Ayudas PP Galileo</v>
      </c>
    </row>
    <row r="9" spans="1:4" ht="14.5" x14ac:dyDescent="0.35">
      <c r="A9" s="151" t="s">
        <v>155</v>
      </c>
      <c r="B9" s="152" t="s">
        <v>156</v>
      </c>
      <c r="D9" s="153" t="str">
        <f t="shared" si="0"/>
        <v>5D Ayudas PP Internacionalización</v>
      </c>
    </row>
    <row r="10" spans="1:4" ht="14.5" x14ac:dyDescent="0.35">
      <c r="A10" s="151" t="s">
        <v>157</v>
      </c>
      <c r="B10" s="152" t="s">
        <v>158</v>
      </c>
      <c r="D10" s="153" t="str">
        <f t="shared" si="0"/>
        <v>7A Cátedras</v>
      </c>
    </row>
    <row r="11" spans="1:4" ht="14.5" x14ac:dyDescent="0.35">
      <c r="A11" s="151" t="s">
        <v>159</v>
      </c>
      <c r="B11" s="152" t="s">
        <v>160</v>
      </c>
      <c r="D11" s="153" t="str">
        <f t="shared" si="0"/>
        <v>7B Aulas</v>
      </c>
    </row>
    <row r="12" spans="1:4" ht="14.5" x14ac:dyDescent="0.35">
      <c r="A12" s="151" t="s">
        <v>167</v>
      </c>
      <c r="B12" s="152" t="s">
        <v>168</v>
      </c>
      <c r="D12" s="153" t="str">
        <f t="shared" si="0"/>
        <v>9A Contratos Predoctorales (FPU, AP BFPU,PRE)</v>
      </c>
    </row>
    <row r="13" spans="1:4" ht="14.5" x14ac:dyDescent="0.35">
      <c r="A13" s="151" t="s">
        <v>169</v>
      </c>
      <c r="B13" s="152" t="s">
        <v>170</v>
      </c>
      <c r="D13" s="153" t="str">
        <f t="shared" si="0"/>
        <v>9B Ramón y Cajal (RYC) y refuerzos</v>
      </c>
    </row>
    <row r="14" spans="1:4" ht="14.5" x14ac:dyDescent="0.35">
      <c r="A14" s="151" t="s">
        <v>171</v>
      </c>
      <c r="B14" s="152" t="s">
        <v>172</v>
      </c>
      <c r="D14" s="153" t="str">
        <f t="shared" si="0"/>
        <v>9C Juan de la Cierva (JCI y FJXI)</v>
      </c>
    </row>
    <row r="15" spans="1:4" ht="14.5" x14ac:dyDescent="0.35">
      <c r="A15" s="151" t="s">
        <v>173</v>
      </c>
      <c r="B15" s="152" t="s">
        <v>174</v>
      </c>
      <c r="D15" s="153" t="str">
        <f t="shared" si="0"/>
        <v>9D Personal Técnico Apoyo Mº (PTA)</v>
      </c>
    </row>
    <row r="16" spans="1:4" ht="14.5" x14ac:dyDescent="0.35">
      <c r="A16" s="151" t="s">
        <v>175</v>
      </c>
      <c r="B16" s="152" t="s">
        <v>176</v>
      </c>
      <c r="D16" s="153" t="str">
        <f t="shared" si="0"/>
        <v>9E Personal investigador en formación (BES, PRE, PID, PIF FPDI)</v>
      </c>
    </row>
    <row r="17" spans="1:4" ht="14.5" x14ac:dyDescent="0.35">
      <c r="A17" s="151" t="s">
        <v>177</v>
      </c>
      <c r="B17" s="152" t="s">
        <v>178</v>
      </c>
      <c r="D17" s="153" t="str">
        <f t="shared" si="0"/>
        <v>9F Contratos Técnicos I+D+I JA</v>
      </c>
    </row>
    <row r="18" spans="1:4" ht="14.5" x14ac:dyDescent="0.35">
      <c r="A18" s="151" t="s">
        <v>179</v>
      </c>
      <c r="B18" s="152" t="s">
        <v>180</v>
      </c>
      <c r="D18" s="153" t="str">
        <f t="shared" si="0"/>
        <v>9G Personal Investigador Distinguido (Beatriz Galindo y conv. UCO)</v>
      </c>
    </row>
    <row r="19" spans="1:4" ht="14.5" x14ac:dyDescent="0.35">
      <c r="A19" s="151" t="s">
        <v>181</v>
      </c>
      <c r="B19" s="152" t="s">
        <v>182</v>
      </c>
      <c r="D19" s="153" t="str">
        <f t="shared" si="0"/>
        <v>9H Personal investigador doctor. Captación Talento</v>
      </c>
    </row>
    <row r="20" spans="1:4" ht="14.5" x14ac:dyDescent="0.35">
      <c r="A20" s="151" t="s">
        <v>39</v>
      </c>
      <c r="B20" s="152" t="s">
        <v>183</v>
      </c>
      <c r="D20" s="153" t="str">
        <f t="shared" si="0"/>
        <v>2D Proyecto Cooperación financiados UCO</v>
      </c>
    </row>
    <row r="22" spans="1:4" x14ac:dyDescent="0.3">
      <c r="A22" s="154" t="s">
        <v>17</v>
      </c>
    </row>
    <row r="24" spans="1:4" ht="14.5" x14ac:dyDescent="0.35">
      <c r="A24" s="155" t="s">
        <v>39</v>
      </c>
      <c r="B24" s="156" t="s">
        <v>17</v>
      </c>
      <c r="D24" t="s">
        <v>17</v>
      </c>
    </row>
    <row r="25" spans="1:4" ht="14.5" x14ac:dyDescent="0.35">
      <c r="A25" s="157" t="s">
        <v>40</v>
      </c>
      <c r="B25" s="158" t="s">
        <v>41</v>
      </c>
      <c r="D25" s="153" t="str">
        <f>CONCATENATE(A25," ",B25)</f>
        <v>01 AGRONOMÍA</v>
      </c>
    </row>
    <row r="26" spans="1:4" ht="14.5" x14ac:dyDescent="0.35">
      <c r="A26" s="157" t="s">
        <v>42</v>
      </c>
      <c r="B26" s="158" t="s">
        <v>43</v>
      </c>
      <c r="D26" s="153" t="str">
        <f t="shared" ref="D26:D68" si="1">CONCATENATE(A26," ",B26)</f>
        <v>02 ANATOMIÍA Y AN.PAT COMPARADAS Y TOXICOLOGIA</v>
      </c>
    </row>
    <row r="27" spans="1:4" ht="14.5" x14ac:dyDescent="0.35">
      <c r="A27" s="157" t="s">
        <v>44</v>
      </c>
      <c r="B27" s="158" t="s">
        <v>45</v>
      </c>
      <c r="D27" s="153" t="str">
        <f t="shared" si="1"/>
        <v>03 BIOLO. CELULAR, FISIOLOG.E INMUNOLO</v>
      </c>
    </row>
    <row r="28" spans="1:4" ht="14.5" x14ac:dyDescent="0.35">
      <c r="A28" s="157" t="s">
        <v>46</v>
      </c>
      <c r="B28" s="158" t="s">
        <v>47</v>
      </c>
      <c r="D28" s="153" t="str">
        <f t="shared" si="1"/>
        <v>04 BIOQUÍMICA Y BIOLOGÍA MOLECULAR</v>
      </c>
    </row>
    <row r="29" spans="1:4" ht="14.5" x14ac:dyDescent="0.35">
      <c r="A29" s="157" t="s">
        <v>48</v>
      </c>
      <c r="B29" s="158" t="s">
        <v>49</v>
      </c>
      <c r="D29" s="153" t="str">
        <f t="shared" si="1"/>
        <v>05 BOTÁNICA, ECOLOGÍA Y FISIOLOGÍA VEG</v>
      </c>
    </row>
    <row r="30" spans="1:4" ht="14.5" x14ac:dyDescent="0.35">
      <c r="A30" s="157" t="s">
        <v>50</v>
      </c>
      <c r="B30" s="158" t="s">
        <v>51</v>
      </c>
      <c r="D30" s="153" t="str">
        <f t="shared" si="1"/>
        <v>06 BROMATOLOGÍA Y TECNOLOGÍA ALIMENTOS</v>
      </c>
    </row>
    <row r="31" spans="1:4" ht="14.5" x14ac:dyDescent="0.35">
      <c r="A31" s="157" t="s">
        <v>52</v>
      </c>
      <c r="B31" s="158" t="s">
        <v>53</v>
      </c>
      <c r="D31" s="153" t="str">
        <f t="shared" si="1"/>
        <v>07 CC. JURID. INTER. E HIST.Y FIL.DERE</v>
      </c>
    </row>
    <row r="32" spans="1:4" ht="14.5" x14ac:dyDescent="0.35">
      <c r="A32" s="157" t="s">
        <v>54</v>
      </c>
      <c r="B32" s="158" t="s">
        <v>55</v>
      </c>
      <c r="D32" s="153" t="str">
        <f t="shared" si="1"/>
        <v>08 CC. MORFOLÓGICAS Y SOCIOSANITARIAS</v>
      </c>
    </row>
    <row r="33" spans="1:4" ht="14.5" x14ac:dyDescent="0.35">
      <c r="A33" s="157" t="s">
        <v>56</v>
      </c>
      <c r="B33" s="158" t="s">
        <v>57</v>
      </c>
      <c r="D33" s="153" t="str">
        <f t="shared" si="1"/>
        <v>09 CC.SOC.,FIL, GEOG Y TRAD. E INTERP.</v>
      </c>
    </row>
    <row r="34" spans="1:4" ht="14.5" x14ac:dyDescent="0.35">
      <c r="A34" s="157" t="s">
        <v>58</v>
      </c>
      <c r="B34" s="158" t="s">
        <v>59</v>
      </c>
      <c r="D34" s="153" t="str">
        <f t="shared" si="1"/>
        <v>10 CIENCIAS DEL LENGUAJE</v>
      </c>
    </row>
    <row r="35" spans="1:4" ht="14.5" x14ac:dyDescent="0.35">
      <c r="A35" s="157" t="s">
        <v>60</v>
      </c>
      <c r="B35" s="158" t="s">
        <v>61</v>
      </c>
      <c r="D35" s="153" t="str">
        <f t="shared" si="1"/>
        <v>11 CIENCIAS MÉDICAS Y QUIRÚRGICAS</v>
      </c>
    </row>
    <row r="36" spans="1:4" ht="14.5" x14ac:dyDescent="0.35">
      <c r="A36" s="157" t="s">
        <v>62</v>
      </c>
      <c r="B36" s="158" t="s">
        <v>63</v>
      </c>
      <c r="D36" s="153" t="str">
        <f t="shared" si="1"/>
        <v>12 DER. DEL TRAB. Y DE LA SEGUR SOCIAL</v>
      </c>
    </row>
    <row r="37" spans="1:4" ht="14.5" x14ac:dyDescent="0.35">
      <c r="A37" s="157" t="s">
        <v>64</v>
      </c>
      <c r="B37" s="158" t="s">
        <v>65</v>
      </c>
      <c r="D37" s="153" t="str">
        <f t="shared" si="1"/>
        <v>13 DERECHO CIVIL, PENAL Y PROCESAL</v>
      </c>
    </row>
    <row r="38" spans="1:4" ht="14.5" x14ac:dyDescent="0.35">
      <c r="A38" s="157" t="s">
        <v>66</v>
      </c>
      <c r="B38" s="158" t="s">
        <v>67</v>
      </c>
      <c r="D38" s="153" t="str">
        <f t="shared" si="1"/>
        <v>14 DERECHO PÚBLICO Y ECONÓMICO</v>
      </c>
    </row>
    <row r="39" spans="1:4" ht="14.5" x14ac:dyDescent="0.35">
      <c r="A39" s="157" t="s">
        <v>68</v>
      </c>
      <c r="B39" s="158" t="s">
        <v>69</v>
      </c>
      <c r="D39" s="153" t="str">
        <f t="shared" si="1"/>
        <v>15 DIDÁCTICAS ESPECÍFICAS</v>
      </c>
    </row>
    <row r="40" spans="1:4" ht="14.5" x14ac:dyDescent="0.35">
      <c r="A40" s="157" t="s">
        <v>70</v>
      </c>
      <c r="B40" s="158" t="s">
        <v>71</v>
      </c>
      <c r="D40" s="153" t="str">
        <f t="shared" si="1"/>
        <v>16 ECONOMIA AGR., FINANZAS Y CONTAB.</v>
      </c>
    </row>
    <row r="41" spans="1:4" ht="14.5" x14ac:dyDescent="0.35">
      <c r="A41" s="157" t="s">
        <v>72</v>
      </c>
      <c r="B41" s="158" t="s">
        <v>73</v>
      </c>
      <c r="D41" s="153" t="str">
        <f t="shared" si="1"/>
        <v>17 EDUCACIÓN</v>
      </c>
    </row>
    <row r="42" spans="1:4" ht="14.5" x14ac:dyDescent="0.35">
      <c r="A42" s="157" t="s">
        <v>74</v>
      </c>
      <c r="B42" s="158" t="s">
        <v>75</v>
      </c>
      <c r="D42" s="153" t="str">
        <f t="shared" si="1"/>
        <v>18 ENFERMERÍA, FARMAC. Y FISIOTERAPIA</v>
      </c>
    </row>
    <row r="43" spans="1:4" ht="14.5" x14ac:dyDescent="0.35">
      <c r="A43" s="157" t="s">
        <v>76</v>
      </c>
      <c r="B43" s="158" t="s">
        <v>77</v>
      </c>
      <c r="D43" s="153" t="str">
        <f t="shared" si="1"/>
        <v>19 ESTAD.ECON.INV.OPER,ORG.EMP.EC.APLI</v>
      </c>
    </row>
    <row r="44" spans="1:4" ht="14.5" x14ac:dyDescent="0.35">
      <c r="A44" s="157" t="s">
        <v>78</v>
      </c>
      <c r="B44" s="158" t="s">
        <v>79</v>
      </c>
      <c r="D44" s="153" t="str">
        <f t="shared" si="1"/>
        <v>20 ESTUDIOS FILOLÓGICOS Y LITERARIOS</v>
      </c>
    </row>
    <row r="45" spans="1:4" ht="14.5" x14ac:dyDescent="0.35">
      <c r="A45" s="157" t="s">
        <v>80</v>
      </c>
      <c r="B45" s="158" t="s">
        <v>81</v>
      </c>
      <c r="D45" s="153" t="str">
        <f t="shared" si="1"/>
        <v>21 FILOLOGÍAS INGLESA Y ALEMANA</v>
      </c>
    </row>
    <row r="46" spans="1:4" ht="14.5" x14ac:dyDescent="0.35">
      <c r="A46" s="157" t="s">
        <v>82</v>
      </c>
      <c r="B46" s="158" t="s">
        <v>83</v>
      </c>
      <c r="D46" s="153" t="str">
        <f t="shared" si="1"/>
        <v>22 FÍSICA</v>
      </c>
    </row>
    <row r="47" spans="1:4" ht="14.5" x14ac:dyDescent="0.35">
      <c r="A47" s="157" t="s">
        <v>84</v>
      </c>
      <c r="B47" s="158" t="s">
        <v>85</v>
      </c>
      <c r="D47" s="153" t="str">
        <f t="shared" si="1"/>
        <v>23 FÍSICA APL, RADIOLOGIA Y MED.FISICA</v>
      </c>
    </row>
    <row r="48" spans="1:4" ht="14.5" x14ac:dyDescent="0.35">
      <c r="A48" s="157" t="s">
        <v>86</v>
      </c>
      <c r="B48" s="158" t="s">
        <v>87</v>
      </c>
      <c r="D48" s="153" t="str">
        <f t="shared" si="1"/>
        <v>24 GENÉTICA</v>
      </c>
    </row>
    <row r="49" spans="1:4" ht="14.5" x14ac:dyDescent="0.35">
      <c r="A49" s="157" t="s">
        <v>88</v>
      </c>
      <c r="B49" s="158" t="s">
        <v>89</v>
      </c>
      <c r="D49" s="153" t="str">
        <f t="shared" si="1"/>
        <v>25 HIST. DEL ARTE. ARQUEOLOGÍA Y MUSIC</v>
      </c>
    </row>
    <row r="50" spans="1:4" ht="14.5" x14ac:dyDescent="0.35">
      <c r="A50" s="157" t="s">
        <v>90</v>
      </c>
      <c r="B50" s="158" t="s">
        <v>91</v>
      </c>
      <c r="D50" s="153" t="str">
        <f t="shared" si="1"/>
        <v>26 HISTORIA</v>
      </c>
    </row>
    <row r="51" spans="1:4" ht="14.5" x14ac:dyDescent="0.35">
      <c r="A51" s="157" t="s">
        <v>92</v>
      </c>
      <c r="B51" s="158" t="s">
        <v>93</v>
      </c>
      <c r="D51" s="153" t="str">
        <f t="shared" si="1"/>
        <v>27 INFORMÁTICA Y ANÁLISIS NUMÉRICO</v>
      </c>
    </row>
    <row r="52" spans="1:4" ht="14.5" x14ac:dyDescent="0.35">
      <c r="A52" s="157" t="s">
        <v>94</v>
      </c>
      <c r="B52" s="158" t="s">
        <v>95</v>
      </c>
      <c r="D52" s="153" t="str">
        <f t="shared" si="1"/>
        <v>28 ING. GRÁFICA Y GEOMÁTICA</v>
      </c>
    </row>
    <row r="53" spans="1:4" ht="14.5" x14ac:dyDescent="0.35">
      <c r="A53" s="157" t="s">
        <v>96</v>
      </c>
      <c r="B53" s="158" t="s">
        <v>97</v>
      </c>
      <c r="D53" s="153" t="str">
        <f t="shared" si="1"/>
        <v>29 INGENIERÍA ELÉCTRICA Y AUTOMÁTICA</v>
      </c>
    </row>
    <row r="54" spans="1:4" ht="14.5" x14ac:dyDescent="0.35">
      <c r="A54" s="157" t="s">
        <v>98</v>
      </c>
      <c r="B54" s="158" t="s">
        <v>99</v>
      </c>
      <c r="D54" s="153" t="str">
        <f t="shared" si="1"/>
        <v>30 INGENIERÍA ELECTRÓNICA Y DE COMP.</v>
      </c>
    </row>
    <row r="55" spans="1:4" ht="14.5" x14ac:dyDescent="0.35">
      <c r="A55" s="157" t="s">
        <v>100</v>
      </c>
      <c r="B55" s="158" t="s">
        <v>101</v>
      </c>
      <c r="D55" s="153" t="str">
        <f t="shared" si="1"/>
        <v>31 INGENIERÍA FORESTAL</v>
      </c>
    </row>
    <row r="56" spans="1:4" ht="14.5" x14ac:dyDescent="0.35">
      <c r="A56" s="157" t="s">
        <v>102</v>
      </c>
      <c r="B56" s="158" t="s">
        <v>103</v>
      </c>
      <c r="D56" s="153" t="str">
        <f t="shared" si="1"/>
        <v>32 INGENIERÍA RURAL, CONSTRUCCIONES CIVILES Y PROYECTOS DE INGENIERÍA</v>
      </c>
    </row>
    <row r="57" spans="1:4" ht="14.5" x14ac:dyDescent="0.35">
      <c r="A57" s="157" t="s">
        <v>104</v>
      </c>
      <c r="B57" s="158" t="s">
        <v>105</v>
      </c>
      <c r="D57" s="153" t="str">
        <f t="shared" si="1"/>
        <v>33 MATEMÁTICAS</v>
      </c>
    </row>
    <row r="58" spans="1:4" ht="14.5" x14ac:dyDescent="0.35">
      <c r="A58" s="157" t="s">
        <v>106</v>
      </c>
      <c r="B58" s="158" t="s">
        <v>107</v>
      </c>
      <c r="D58" s="153" t="str">
        <f t="shared" si="1"/>
        <v>34 MECÁNICA</v>
      </c>
    </row>
    <row r="59" spans="1:4" ht="14.5" x14ac:dyDescent="0.35">
      <c r="A59" s="157" t="s">
        <v>108</v>
      </c>
      <c r="B59" s="158" t="s">
        <v>109</v>
      </c>
      <c r="D59" s="153" t="str">
        <f t="shared" si="1"/>
        <v>35 MEDICINA Y CIRUGÍA ANIMAL</v>
      </c>
    </row>
    <row r="60" spans="1:4" ht="14.5" x14ac:dyDescent="0.35">
      <c r="A60" s="157" t="s">
        <v>110</v>
      </c>
      <c r="B60" s="158" t="s">
        <v>111</v>
      </c>
      <c r="D60" s="153" t="str">
        <f t="shared" si="1"/>
        <v>36 PRODUCCIÓN ANIMAL</v>
      </c>
    </row>
    <row r="61" spans="1:4" ht="14.5" x14ac:dyDescent="0.35">
      <c r="A61" s="157" t="s">
        <v>112</v>
      </c>
      <c r="B61" s="158" t="s">
        <v>113</v>
      </c>
      <c r="D61" s="153" t="str">
        <f t="shared" si="1"/>
        <v>37 PSICOLOGÍA</v>
      </c>
    </row>
    <row r="62" spans="1:4" ht="14.5" x14ac:dyDescent="0.35">
      <c r="A62" s="157" t="s">
        <v>114</v>
      </c>
      <c r="B62" s="158" t="s">
        <v>115</v>
      </c>
      <c r="D62" s="153" t="str">
        <f t="shared" si="1"/>
        <v>38 QUÍM.AGRÍC. EDAFOLOGÍA Y MICROBIOL.</v>
      </c>
    </row>
    <row r="63" spans="1:4" ht="14.5" x14ac:dyDescent="0.35">
      <c r="A63" s="157" t="s">
        <v>116</v>
      </c>
      <c r="B63" s="158" t="s">
        <v>117</v>
      </c>
      <c r="D63" s="153" t="str">
        <f t="shared" si="1"/>
        <v>39 QUÍMICA ANALÍTICA</v>
      </c>
    </row>
    <row r="64" spans="1:4" ht="14.5" x14ac:dyDescent="0.35">
      <c r="A64" s="157" t="s">
        <v>118</v>
      </c>
      <c r="B64" s="158" t="s">
        <v>119</v>
      </c>
      <c r="D64" s="153" t="str">
        <f t="shared" si="1"/>
        <v>40 QUÍMICA FÍSICA Y TERMODINÁMICA APL.</v>
      </c>
    </row>
    <row r="65" spans="1:4" ht="14.5" x14ac:dyDescent="0.35">
      <c r="A65" s="157" t="s">
        <v>120</v>
      </c>
      <c r="B65" s="158" t="s">
        <v>121</v>
      </c>
      <c r="D65" s="153" t="str">
        <f t="shared" si="1"/>
        <v>41 QUÍMICA INORGÁNICA E ING.QUÍMICA</v>
      </c>
    </row>
    <row r="66" spans="1:4" ht="14.5" x14ac:dyDescent="0.35">
      <c r="A66" s="157" t="s">
        <v>122</v>
      </c>
      <c r="B66" s="158" t="s">
        <v>123</v>
      </c>
      <c r="D66" s="153" t="str">
        <f t="shared" si="1"/>
        <v>42 QUÍMICA ORGÁNICA</v>
      </c>
    </row>
    <row r="67" spans="1:4" ht="14.5" x14ac:dyDescent="0.35">
      <c r="A67" s="157" t="s">
        <v>124</v>
      </c>
      <c r="B67" s="158" t="s">
        <v>125</v>
      </c>
      <c r="D67" s="153" t="str">
        <f t="shared" si="1"/>
        <v>43 SANIDAD ANIMAL</v>
      </c>
    </row>
    <row r="68" spans="1:4" ht="14.5" x14ac:dyDescent="0.35">
      <c r="A68" s="157" t="s">
        <v>126</v>
      </c>
      <c r="B68" s="158" t="s">
        <v>127</v>
      </c>
      <c r="D68" s="153" t="str">
        <f t="shared" si="1"/>
        <v>44 ZOOLOGÍA</v>
      </c>
    </row>
    <row r="70" spans="1:4" x14ac:dyDescent="0.3">
      <c r="A70" s="154" t="s">
        <v>128</v>
      </c>
    </row>
    <row r="71" spans="1:4" x14ac:dyDescent="0.3">
      <c r="A71" s="154"/>
    </row>
    <row r="72" spans="1:4" ht="14.5" x14ac:dyDescent="0.35">
      <c r="A72" s="155" t="s">
        <v>129</v>
      </c>
      <c r="B72" s="156"/>
      <c r="D72" t="s">
        <v>130</v>
      </c>
    </row>
    <row r="73" spans="1:4" ht="14.5" x14ac:dyDescent="0.35">
      <c r="A73" s="159" t="s">
        <v>131</v>
      </c>
      <c r="B73" s="158" t="s">
        <v>132</v>
      </c>
      <c r="D73" s="153" t="str">
        <f t="shared" ref="D73:D78" si="2">CONCATENATE(A73," ",B73)</f>
        <v>541AB01 CIENCIAS EXPERIMENTALES</v>
      </c>
    </row>
    <row r="74" spans="1:4" ht="14.5" x14ac:dyDescent="0.35">
      <c r="A74" s="159" t="s">
        <v>133</v>
      </c>
      <c r="B74" s="158" t="s">
        <v>134</v>
      </c>
      <c r="D74" s="153" t="str">
        <f t="shared" si="2"/>
        <v>541ABA2 CIENCIAS SALUD</v>
      </c>
    </row>
    <row r="75" spans="1:4" ht="14.5" x14ac:dyDescent="0.35">
      <c r="A75" s="159" t="s">
        <v>135</v>
      </c>
      <c r="B75" s="158" t="s">
        <v>136</v>
      </c>
      <c r="D75" s="153" t="str">
        <f t="shared" si="2"/>
        <v>541ABA3 INGENIERÍA Y TECNOLOGÍA</v>
      </c>
    </row>
    <row r="76" spans="1:4" ht="14.5" x14ac:dyDescent="0.35">
      <c r="A76" s="159" t="s">
        <v>137</v>
      </c>
      <c r="B76" s="158" t="s">
        <v>138</v>
      </c>
      <c r="D76" s="153" t="str">
        <f t="shared" si="2"/>
        <v>541ABB1 CIENCIAS JURÍDICAS Y SOCIALES</v>
      </c>
    </row>
    <row r="77" spans="1:4" ht="14.5" x14ac:dyDescent="0.35">
      <c r="A77" s="159" t="s">
        <v>139</v>
      </c>
      <c r="B77" s="158" t="s">
        <v>140</v>
      </c>
      <c r="D77" s="153" t="str">
        <f t="shared" si="2"/>
        <v>541ABB2 ARTE Y HUMANIDADES</v>
      </c>
    </row>
    <row r="78" spans="1:4" ht="14.5" x14ac:dyDescent="0.35">
      <c r="A78" s="159" t="s">
        <v>141</v>
      </c>
      <c r="B78" s="158" t="s">
        <v>142</v>
      </c>
      <c r="D78" s="153" t="str">
        <f t="shared" si="2"/>
        <v>541AR00 MECANISMO DE RECUPERACIÓN Y RESILIENCIA</v>
      </c>
    </row>
    <row r="80" spans="1:4" x14ac:dyDescent="0.3">
      <c r="A80" s="154" t="s">
        <v>143</v>
      </c>
    </row>
    <row r="81" spans="1:2" x14ac:dyDescent="0.3">
      <c r="A81" s="154"/>
    </row>
    <row r="82" spans="1:2" ht="14.5" x14ac:dyDescent="0.35">
      <c r="A82" s="160" t="s">
        <v>144</v>
      </c>
      <c r="B82" s="160"/>
    </row>
    <row r="83" spans="1:2" x14ac:dyDescent="0.3">
      <c r="A83" s="161" t="s">
        <v>145</v>
      </c>
      <c r="B83" s="162"/>
    </row>
    <row r="84" spans="1:2" x14ac:dyDescent="0.3">
      <c r="A84" s="161" t="s">
        <v>146</v>
      </c>
      <c r="B84" s="162"/>
    </row>
    <row r="85" spans="1:2" x14ac:dyDescent="0.3">
      <c r="A85" s="161" t="s">
        <v>147</v>
      </c>
      <c r="B85" s="162"/>
    </row>
    <row r="86" spans="1:2" x14ac:dyDescent="0.3">
      <c r="A86" s="161" t="s">
        <v>187</v>
      </c>
      <c r="B86" s="162"/>
    </row>
    <row r="87" spans="1:2" x14ac:dyDescent="0.3">
      <c r="A87" s="161" t="s">
        <v>148</v>
      </c>
      <c r="B87" s="162"/>
    </row>
    <row r="88" spans="1:2" x14ac:dyDescent="0.3">
      <c r="A88" s="161" t="s">
        <v>149</v>
      </c>
      <c r="B88" s="162"/>
    </row>
    <row r="89" spans="1:2" x14ac:dyDescent="0.3">
      <c r="A89" s="161" t="s">
        <v>189</v>
      </c>
      <c r="B89" s="162"/>
    </row>
    <row r="90" spans="1:2" x14ac:dyDescent="0.3">
      <c r="A90" s="161" t="s">
        <v>190</v>
      </c>
      <c r="B90" s="162"/>
    </row>
    <row r="91" spans="1:2" x14ac:dyDescent="0.3">
      <c r="A91" s="161" t="s">
        <v>188</v>
      </c>
      <c r="B91" s="162"/>
    </row>
    <row r="92" spans="1:2" x14ac:dyDescent="0.3">
      <c r="A92" s="161" t="s">
        <v>184</v>
      </c>
      <c r="B92" s="162"/>
    </row>
    <row r="93" spans="1:2" x14ac:dyDescent="0.3">
      <c r="A93" s="161" t="s">
        <v>186</v>
      </c>
      <c r="B93" s="162"/>
    </row>
    <row r="94" spans="1:2" x14ac:dyDescent="0.3">
      <c r="A94" s="161" t="s">
        <v>185</v>
      </c>
      <c r="B94" s="16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3"/>
  <sheetViews>
    <sheetView tabSelected="1" zoomScale="115" zoomScaleNormal="115" workbookViewId="0">
      <selection activeCell="C19" sqref="C19:AL20"/>
    </sheetView>
  </sheetViews>
  <sheetFormatPr baseColWidth="10" defaultColWidth="0" defaultRowHeight="12.75" customHeight="1" x14ac:dyDescent="0.3"/>
  <cols>
    <col min="1" max="1" width="1" style="1" customWidth="1"/>
    <col min="2" max="39" width="2.33203125" style="1" customWidth="1"/>
    <col min="40" max="40" width="1" style="1" customWidth="1"/>
    <col min="41" max="16384" width="1" style="1" hidden="1"/>
  </cols>
  <sheetData>
    <row r="1" spans="1:39" ht="19" customHeight="1" x14ac:dyDescent="0.4">
      <c r="A1" s="2"/>
      <c r="B1" s="33"/>
      <c r="C1" s="34"/>
      <c r="D1" s="34"/>
      <c r="E1" s="34"/>
      <c r="F1" s="34"/>
      <c r="G1" s="84" t="s">
        <v>0</v>
      </c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35"/>
    </row>
    <row r="2" spans="1:39" ht="14.15" customHeight="1" x14ac:dyDescent="0.3">
      <c r="A2" s="2"/>
      <c r="B2" s="36"/>
      <c r="G2" s="85" t="s">
        <v>8</v>
      </c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37"/>
    </row>
    <row r="3" spans="1:39" ht="11.15" customHeight="1" x14ac:dyDescent="0.3">
      <c r="A3" s="2"/>
      <c r="B3" s="36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7"/>
    </row>
    <row r="4" spans="1:39" ht="12" customHeight="1" x14ac:dyDescent="0.3">
      <c r="A4" s="2"/>
      <c r="B4" s="36"/>
      <c r="G4" s="86" t="s">
        <v>26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37"/>
    </row>
    <row r="5" spans="1:39" ht="29.9" customHeight="1" x14ac:dyDescent="0.3">
      <c r="A5" s="2"/>
      <c r="B5" s="3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37"/>
    </row>
    <row r="6" spans="1:39" ht="7" customHeight="1" x14ac:dyDescent="0.3">
      <c r="A6" s="2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1"/>
    </row>
    <row r="7" spans="1:39" ht="10.4" customHeight="1" x14ac:dyDescent="0.3"/>
    <row r="8" spans="1:39" s="2" customFormat="1" ht="11.25" customHeight="1" x14ac:dyDescent="0.3">
      <c r="B8" s="7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2"/>
    </row>
    <row r="9" spans="1:39" s="2" customFormat="1" ht="11.25" customHeight="1" x14ac:dyDescent="0.3">
      <c r="B9" s="9"/>
      <c r="C9" s="3"/>
      <c r="D9" s="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4"/>
    </row>
    <row r="10" spans="1:39" s="2" customFormat="1" ht="14" x14ac:dyDescent="0.3">
      <c r="B10" s="9"/>
      <c r="C10" s="102" t="s">
        <v>25</v>
      </c>
      <c r="D10" s="102"/>
      <c r="E10" s="102"/>
      <c r="F10" s="102"/>
      <c r="G10" s="102"/>
      <c r="H10" s="102"/>
      <c r="I10" s="102"/>
      <c r="J10" s="102"/>
      <c r="K10" s="43"/>
      <c r="L10" s="43"/>
      <c r="N10" s="43"/>
      <c r="O10" s="43"/>
      <c r="P10" s="43"/>
      <c r="Q10" s="61" t="s">
        <v>22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44"/>
    </row>
    <row r="11" spans="1:39" s="2" customFormat="1" ht="9" customHeight="1" x14ac:dyDescent="0.3">
      <c r="B11" s="9"/>
      <c r="C11" s="9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  <c r="P11" s="43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2"/>
      <c r="AM11" s="44"/>
    </row>
    <row r="12" spans="1:39" s="2" customFormat="1" ht="9" customHeight="1" x14ac:dyDescent="0.3">
      <c r="B12" s="9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/>
      <c r="P12" s="43"/>
      <c r="Q12" s="93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  <c r="AM12" s="44"/>
    </row>
    <row r="13" spans="1:39" s="2" customFormat="1" ht="11.25" customHeight="1" x14ac:dyDescent="0.3">
      <c r="B13" s="9"/>
      <c r="C13" s="3"/>
      <c r="D13" s="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4"/>
    </row>
    <row r="14" spans="1:39" s="2" customFormat="1" ht="14" x14ac:dyDescent="0.3">
      <c r="B14" s="9"/>
      <c r="C14" s="22" t="s">
        <v>21</v>
      </c>
      <c r="D14" s="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02" t="s">
        <v>10</v>
      </c>
      <c r="AF14" s="102"/>
      <c r="AG14" s="102"/>
      <c r="AH14" s="102"/>
      <c r="AI14" s="102"/>
      <c r="AJ14" s="102"/>
      <c r="AK14" s="102"/>
      <c r="AL14" s="102"/>
      <c r="AM14" s="44"/>
    </row>
    <row r="15" spans="1:39" s="2" customFormat="1" ht="8.5" customHeight="1" x14ac:dyDescent="0.3">
      <c r="B15" s="9"/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70"/>
      <c r="AE15" s="103"/>
      <c r="AF15" s="104"/>
      <c r="AG15" s="104"/>
      <c r="AH15" s="104"/>
      <c r="AI15" s="104"/>
      <c r="AJ15" s="104"/>
      <c r="AK15" s="104"/>
      <c r="AL15" s="105"/>
      <c r="AM15" s="44"/>
    </row>
    <row r="16" spans="1:39" s="2" customFormat="1" ht="8.5" customHeight="1" x14ac:dyDescent="0.3">
      <c r="B16" s="9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70"/>
      <c r="AE16" s="106"/>
      <c r="AF16" s="107"/>
      <c r="AG16" s="107"/>
      <c r="AH16" s="107"/>
      <c r="AI16" s="107"/>
      <c r="AJ16" s="107"/>
      <c r="AK16" s="107"/>
      <c r="AL16" s="108"/>
      <c r="AM16" s="44"/>
    </row>
    <row r="17" spans="2:39" s="2" customFormat="1" ht="11.25" customHeight="1" x14ac:dyDescent="0.3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44"/>
    </row>
    <row r="18" spans="2:39" s="2" customFormat="1" ht="14" x14ac:dyDescent="0.3">
      <c r="B18" s="9"/>
      <c r="C18" s="13" t="s">
        <v>23</v>
      </c>
      <c r="D18" s="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3"/>
      <c r="R18" s="3"/>
      <c r="S18" s="3"/>
      <c r="T18" s="3"/>
      <c r="U18" s="3"/>
      <c r="V18" s="3"/>
      <c r="W18" s="3"/>
      <c r="X18" s="3"/>
      <c r="Y18" s="3"/>
      <c r="Z18" s="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44"/>
    </row>
    <row r="19" spans="2:39" s="2" customFormat="1" ht="8.5" customHeight="1" x14ac:dyDescent="0.3">
      <c r="B19" s="9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44"/>
    </row>
    <row r="20" spans="2:39" s="2" customFormat="1" ht="8.5" customHeight="1" x14ac:dyDescent="0.3">
      <c r="B20" s="9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8"/>
      <c r="AM20" s="44"/>
    </row>
    <row r="21" spans="2:39" s="2" customFormat="1" ht="11.25" customHeight="1" x14ac:dyDescent="0.3">
      <c r="B21" s="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44"/>
    </row>
    <row r="22" spans="2:39" s="2" customFormat="1" ht="13" x14ac:dyDescent="0.3">
      <c r="B22" s="9"/>
      <c r="C22" s="68" t="s">
        <v>20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44"/>
    </row>
    <row r="23" spans="2:39" s="2" customFormat="1" ht="11.25" customHeight="1" x14ac:dyDescent="0.3">
      <c r="B23" s="9"/>
      <c r="C23" s="51"/>
      <c r="D23" s="69"/>
      <c r="E23" s="69"/>
      <c r="F23" s="69"/>
      <c r="G23" s="69"/>
      <c r="H23" s="69"/>
      <c r="I23" s="69"/>
      <c r="J23" s="69"/>
      <c r="K23" s="69"/>
      <c r="L23" s="69"/>
      <c r="M23" s="51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44"/>
    </row>
    <row r="24" spans="2:39" s="2" customFormat="1" ht="17.149999999999999" customHeight="1" x14ac:dyDescent="0.3">
      <c r="B24" s="9"/>
      <c r="C24" s="52" t="s">
        <v>12</v>
      </c>
      <c r="E24" s="75"/>
      <c r="F24" s="52"/>
      <c r="G24" s="52" t="s">
        <v>11</v>
      </c>
      <c r="H24" s="52"/>
      <c r="I24" s="75"/>
      <c r="J24" s="52"/>
      <c r="K24" s="52" t="s">
        <v>13</v>
      </c>
      <c r="L24" s="69"/>
      <c r="M24" s="52"/>
      <c r="N24" s="52"/>
      <c r="O24" s="126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8"/>
      <c r="AM24" s="44"/>
    </row>
    <row r="25" spans="2:39" s="2" customFormat="1" ht="11.15" customHeight="1" x14ac:dyDescent="0.3">
      <c r="B25" s="9"/>
      <c r="C25" s="52"/>
      <c r="E25" s="69"/>
      <c r="F25" s="52"/>
      <c r="G25" s="52"/>
      <c r="H25" s="52"/>
      <c r="I25" s="69"/>
      <c r="J25" s="52"/>
      <c r="K25" s="52"/>
      <c r="L25" s="69"/>
      <c r="M25" s="52"/>
      <c r="N25" s="52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44"/>
    </row>
    <row r="26" spans="2:39" s="2" customFormat="1" ht="13" x14ac:dyDescent="0.3">
      <c r="B26" s="9"/>
      <c r="C26" s="52" t="s">
        <v>14</v>
      </c>
      <c r="E26" s="69"/>
      <c r="F26" s="52"/>
      <c r="G26" s="52"/>
      <c r="H26" s="52"/>
      <c r="I26" s="69"/>
      <c r="J26" s="52"/>
      <c r="K26" s="52"/>
      <c r="L26" s="69"/>
      <c r="M26" s="52"/>
      <c r="N26" s="52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44"/>
    </row>
    <row r="27" spans="2:39" s="2" customFormat="1" ht="10.5" customHeight="1" x14ac:dyDescent="0.3">
      <c r="B27" s="9"/>
      <c r="C27" s="52"/>
      <c r="E27" s="69"/>
      <c r="F27" s="52"/>
      <c r="G27" s="52"/>
      <c r="H27" s="52"/>
      <c r="I27" s="69"/>
      <c r="J27" s="52"/>
      <c r="K27" s="52"/>
      <c r="L27" s="69"/>
      <c r="M27" s="52"/>
      <c r="N27" s="52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44"/>
    </row>
    <row r="28" spans="2:39" s="2" customFormat="1" ht="14.5" customHeight="1" x14ac:dyDescent="0.3">
      <c r="B28" s="9"/>
      <c r="C28" s="131" t="s">
        <v>18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 t="s">
        <v>10</v>
      </c>
      <c r="AF28" s="131"/>
      <c r="AG28" s="131"/>
      <c r="AH28" s="131"/>
      <c r="AI28" s="131"/>
      <c r="AJ28" s="131"/>
      <c r="AK28" s="131"/>
      <c r="AL28" s="131"/>
      <c r="AM28" s="44"/>
    </row>
    <row r="29" spans="2:39" s="2" customFormat="1" ht="17.149999999999999" customHeight="1" x14ac:dyDescent="0.3">
      <c r="B29" s="9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30"/>
      <c r="AF29" s="130"/>
      <c r="AG29" s="130"/>
      <c r="AH29" s="130"/>
      <c r="AI29" s="130"/>
      <c r="AJ29" s="130"/>
      <c r="AK29" s="130"/>
      <c r="AL29" s="130"/>
      <c r="AM29" s="44"/>
    </row>
    <row r="30" spans="2:39" s="2" customFormat="1" ht="17.149999999999999" customHeight="1" x14ac:dyDescent="0.3">
      <c r="B30" s="9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30"/>
      <c r="AF30" s="130"/>
      <c r="AG30" s="130"/>
      <c r="AH30" s="130"/>
      <c r="AI30" s="130"/>
      <c r="AJ30" s="130"/>
      <c r="AK30" s="130"/>
      <c r="AL30" s="130"/>
      <c r="AM30" s="44"/>
    </row>
    <row r="31" spans="2:39" s="2" customFormat="1" ht="17.149999999999999" customHeight="1" x14ac:dyDescent="0.3">
      <c r="B31" s="9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30"/>
      <c r="AF31" s="130"/>
      <c r="AG31" s="130"/>
      <c r="AH31" s="130"/>
      <c r="AI31" s="130"/>
      <c r="AJ31" s="130"/>
      <c r="AK31" s="130"/>
      <c r="AL31" s="130"/>
      <c r="AM31" s="44"/>
    </row>
    <row r="32" spans="2:39" s="2" customFormat="1" ht="11.15" customHeight="1" x14ac:dyDescent="0.3">
      <c r="B32" s="9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3"/>
      <c r="AF32" s="63"/>
      <c r="AG32" s="63"/>
      <c r="AH32" s="63"/>
      <c r="AI32" s="63"/>
      <c r="AJ32" s="63"/>
      <c r="AK32" s="63"/>
      <c r="AL32" s="63"/>
      <c r="AM32" s="44"/>
    </row>
    <row r="33" spans="2:39" s="2" customFormat="1" ht="21.65" customHeight="1" x14ac:dyDescent="0.3">
      <c r="B33" s="9"/>
      <c r="C33" s="122" t="s">
        <v>27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4"/>
      <c r="U33" s="64"/>
      <c r="V33" s="119" t="s">
        <v>19</v>
      </c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1"/>
      <c r="AM33" s="44"/>
    </row>
    <row r="34" spans="2:39" s="2" customFormat="1" ht="17.149999999999999" customHeight="1" x14ac:dyDescent="0.3">
      <c r="B34" s="9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62"/>
      <c r="V34" s="126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8"/>
      <c r="AM34" s="44"/>
    </row>
    <row r="35" spans="2:39" s="2" customFormat="1" ht="17.149999999999999" customHeight="1" x14ac:dyDescent="0.3">
      <c r="B35" s="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126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8"/>
      <c r="AM35" s="44"/>
    </row>
    <row r="36" spans="2:39" s="2" customFormat="1" ht="17.149999999999999" customHeight="1" x14ac:dyDescent="0.3">
      <c r="B36" s="9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126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8"/>
      <c r="AM36" s="44"/>
    </row>
    <row r="37" spans="2:39" s="2" customFormat="1" ht="11.25" customHeight="1" x14ac:dyDescent="0.3">
      <c r="B37" s="10"/>
      <c r="C37" s="11"/>
      <c r="D37" s="11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46"/>
    </row>
    <row r="38" spans="2:39" s="2" customFormat="1" ht="8.5" customHeight="1" x14ac:dyDescent="0.3">
      <c r="B38" s="3"/>
      <c r="C38" s="3"/>
      <c r="D38" s="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22"/>
    </row>
    <row r="39" spans="2:39" s="2" customFormat="1" ht="14" x14ac:dyDescent="0.3">
      <c r="B39" s="7" t="s">
        <v>15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7"/>
    </row>
    <row r="40" spans="2:39" s="2" customFormat="1" ht="7.5" customHeight="1" x14ac:dyDescent="0.3">
      <c r="B40" s="9"/>
      <c r="C40" s="3"/>
      <c r="D40" s="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48"/>
    </row>
    <row r="41" spans="2:39" s="2" customFormat="1" ht="13" x14ac:dyDescent="0.3">
      <c r="B41" s="9"/>
      <c r="C41" s="59" t="s">
        <v>16</v>
      </c>
      <c r="D41" s="55"/>
      <c r="E41" s="60" t="s">
        <v>28</v>
      </c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6"/>
      <c r="AG41" s="56"/>
      <c r="AH41" s="56"/>
      <c r="AI41" s="56"/>
      <c r="AJ41" s="57"/>
      <c r="AK41" s="57"/>
      <c r="AL41" s="57"/>
      <c r="AM41" s="48"/>
    </row>
    <row r="42" spans="2:39" s="2" customFormat="1" ht="13" x14ac:dyDescent="0.2">
      <c r="B42" s="9"/>
      <c r="C42" s="72"/>
      <c r="D42" s="72"/>
      <c r="E42" s="72"/>
      <c r="F42" s="72"/>
      <c r="G42" s="73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74"/>
      <c r="AG42" s="74"/>
      <c r="AH42" s="74"/>
      <c r="AI42" s="74"/>
      <c r="AJ42" s="58"/>
      <c r="AK42" s="58"/>
      <c r="AL42" s="58"/>
      <c r="AM42" s="48"/>
    </row>
    <row r="43" spans="2:39" s="2" customFormat="1" ht="13" x14ac:dyDescent="0.3">
      <c r="B43" s="9"/>
      <c r="C43" s="59" t="s">
        <v>16</v>
      </c>
      <c r="D43" s="55"/>
      <c r="E43" s="60" t="s">
        <v>29</v>
      </c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6"/>
      <c r="AG43" s="56"/>
      <c r="AH43" s="56"/>
      <c r="AI43" s="56"/>
      <c r="AJ43" s="57"/>
      <c r="AK43" s="57"/>
      <c r="AL43" s="57"/>
      <c r="AM43" s="48"/>
    </row>
    <row r="44" spans="2:39" s="2" customFormat="1" ht="14" x14ac:dyDescent="0.3">
      <c r="B44" s="10"/>
      <c r="C44" s="11"/>
      <c r="D44" s="11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9"/>
    </row>
    <row r="45" spans="2:39" s="2" customFormat="1" ht="8.15" customHeight="1" x14ac:dyDescent="0.3">
      <c r="B45" s="3"/>
      <c r="C45" s="3"/>
      <c r="D45" s="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22"/>
    </row>
    <row r="46" spans="2:39" s="2" customFormat="1" ht="11.25" customHeight="1" x14ac:dyDescent="0.3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7"/>
    </row>
    <row r="47" spans="2:39" s="2" customFormat="1" ht="8.15" customHeight="1" x14ac:dyDescent="0.3">
      <c r="B47" s="16"/>
      <c r="C47" s="17"/>
      <c r="D47" s="17"/>
      <c r="E47" s="17"/>
      <c r="F47" s="17"/>
      <c r="G47" s="17"/>
      <c r="H47" s="17"/>
      <c r="I47" s="144" t="s">
        <v>1</v>
      </c>
      <c r="J47" s="144"/>
      <c r="K47" s="144"/>
      <c r="L47" s="145"/>
      <c r="M47" s="138"/>
      <c r="N47" s="140"/>
      <c r="O47" s="17"/>
      <c r="P47" s="146" t="s">
        <v>2</v>
      </c>
      <c r="Q47" s="17"/>
      <c r="R47" s="138"/>
      <c r="S47" s="139"/>
      <c r="T47" s="139"/>
      <c r="U47" s="139"/>
      <c r="V47" s="139"/>
      <c r="W47" s="139"/>
      <c r="X47" s="140"/>
      <c r="Y47" s="17"/>
      <c r="Z47" s="146" t="s">
        <v>2</v>
      </c>
      <c r="AA47" s="17"/>
      <c r="AB47" s="138"/>
      <c r="AC47" s="139"/>
      <c r="AD47" s="140"/>
      <c r="AF47" s="17"/>
      <c r="AG47" s="17"/>
      <c r="AH47" s="17"/>
      <c r="AI47" s="17"/>
      <c r="AJ47" s="17"/>
      <c r="AK47" s="17"/>
      <c r="AL47" s="17"/>
      <c r="AM47" s="48"/>
    </row>
    <row r="48" spans="2:39" s="2" customFormat="1" ht="6" customHeight="1" x14ac:dyDescent="0.3">
      <c r="B48" s="16"/>
      <c r="C48" s="17"/>
      <c r="D48" s="17"/>
      <c r="E48" s="17"/>
      <c r="F48" s="17"/>
      <c r="G48" s="17"/>
      <c r="H48" s="17"/>
      <c r="I48" s="144"/>
      <c r="J48" s="144"/>
      <c r="K48" s="144"/>
      <c r="L48" s="145"/>
      <c r="M48" s="141"/>
      <c r="N48" s="143"/>
      <c r="O48" s="17"/>
      <c r="P48" s="146"/>
      <c r="Q48" s="17"/>
      <c r="R48" s="141"/>
      <c r="S48" s="142"/>
      <c r="T48" s="142"/>
      <c r="U48" s="142"/>
      <c r="V48" s="142"/>
      <c r="W48" s="142"/>
      <c r="X48" s="143"/>
      <c r="Y48" s="17"/>
      <c r="Z48" s="146"/>
      <c r="AA48" s="17"/>
      <c r="AB48" s="141"/>
      <c r="AC48" s="142"/>
      <c r="AD48" s="143"/>
      <c r="AF48" s="17"/>
      <c r="AG48" s="17"/>
      <c r="AH48" s="17"/>
      <c r="AI48" s="17"/>
      <c r="AJ48" s="17"/>
      <c r="AK48" s="17"/>
      <c r="AL48" s="17"/>
      <c r="AM48" s="48"/>
    </row>
    <row r="49" spans="1:40" s="2" customFormat="1" ht="11.25" customHeight="1" x14ac:dyDescent="0.3">
      <c r="B49" s="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8"/>
    </row>
    <row r="50" spans="1:40" s="2" customFormat="1" ht="11.25" customHeight="1" x14ac:dyDescent="0.3">
      <c r="B50" s="9"/>
      <c r="C50" s="3"/>
      <c r="D50" s="3"/>
      <c r="E50" s="3"/>
      <c r="F50" s="3"/>
      <c r="G50" s="3"/>
      <c r="H50" s="3"/>
      <c r="I50" s="3"/>
      <c r="J50" s="3"/>
      <c r="K50" s="14"/>
      <c r="M50" s="17"/>
      <c r="O50" s="14" t="s">
        <v>30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8"/>
    </row>
    <row r="51" spans="1:40" s="2" customFormat="1" ht="11.25" customHeight="1" x14ac:dyDescent="0.3">
      <c r="B51" s="9"/>
      <c r="C51" s="3"/>
      <c r="D51" s="3"/>
      <c r="E51" s="3"/>
      <c r="F51" s="3"/>
      <c r="G51" s="3"/>
      <c r="H51" s="3"/>
      <c r="I51" s="3"/>
      <c r="J51" s="3"/>
      <c r="K51" s="14"/>
      <c r="L51" s="17"/>
      <c r="M51" s="17"/>
      <c r="N51" s="14"/>
      <c r="O51" s="14"/>
      <c r="P51" s="17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48"/>
    </row>
    <row r="52" spans="1:40" s="2" customFormat="1" ht="11.25" customHeight="1" x14ac:dyDescent="0.25">
      <c r="B52" s="9"/>
      <c r="C52" s="3"/>
      <c r="D52" s="3"/>
      <c r="E52" s="3"/>
      <c r="F52" s="3"/>
      <c r="G52" s="3"/>
      <c r="H52" s="3"/>
      <c r="I52" s="3"/>
      <c r="J52" s="3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48"/>
    </row>
    <row r="53" spans="1:40" s="2" customFormat="1" ht="11.25" customHeight="1" x14ac:dyDescent="0.25">
      <c r="B53" s="9"/>
      <c r="C53" s="3"/>
      <c r="D53" s="3"/>
      <c r="E53" s="3"/>
      <c r="F53" s="3"/>
      <c r="G53" s="3"/>
      <c r="H53" s="3"/>
      <c r="I53" s="3"/>
      <c r="J53" s="3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48"/>
    </row>
    <row r="54" spans="1:40" ht="11.25" customHeight="1" x14ac:dyDescent="0.3">
      <c r="B54" s="18"/>
      <c r="C54" s="4"/>
      <c r="D54" s="4"/>
      <c r="E54" s="4"/>
      <c r="F54" s="4"/>
      <c r="G54" s="4"/>
      <c r="H54" s="4"/>
      <c r="I54" s="4"/>
      <c r="J54" s="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29"/>
    </row>
    <row r="55" spans="1:40" ht="9" customHeight="1" x14ac:dyDescent="0.3">
      <c r="A55" s="5"/>
      <c r="B55" s="19"/>
      <c r="C55" s="17"/>
      <c r="D55" s="17"/>
      <c r="E55" s="17"/>
      <c r="F55" s="17"/>
      <c r="G55" s="17"/>
      <c r="H55" s="17"/>
      <c r="I55" s="17"/>
      <c r="J55" s="17"/>
      <c r="K55" s="102" t="s">
        <v>3</v>
      </c>
      <c r="L55" s="102"/>
      <c r="M55" s="132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4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9"/>
    </row>
    <row r="56" spans="1:40" ht="7.5" customHeight="1" x14ac:dyDescent="0.3">
      <c r="A56" s="6"/>
      <c r="B56" s="21"/>
      <c r="C56" s="17"/>
      <c r="D56" s="17"/>
      <c r="E56" s="17"/>
      <c r="F56" s="17"/>
      <c r="G56" s="17"/>
      <c r="H56" s="17"/>
      <c r="I56" s="17"/>
      <c r="J56" s="17"/>
      <c r="K56" s="102"/>
      <c r="L56" s="102"/>
      <c r="M56" s="135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7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9"/>
    </row>
    <row r="57" spans="1:40" s="17" customFormat="1" ht="11.25" customHeight="1" x14ac:dyDescent="0.3">
      <c r="A57" s="6"/>
      <c r="B57" s="2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32"/>
    </row>
    <row r="58" spans="1:40" s="17" customFormat="1" ht="11.25" customHeight="1" x14ac:dyDescent="0.3">
      <c r="A58" s="6"/>
      <c r="B58" s="15" t="s">
        <v>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9"/>
      <c r="AN58" s="29"/>
    </row>
    <row r="59" spans="1:40" s="17" customFormat="1" ht="11.25" customHeight="1" x14ac:dyDescent="0.3">
      <c r="A59" s="6"/>
      <c r="B59" s="16"/>
      <c r="C59" s="27" t="s">
        <v>5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7"/>
      <c r="S59" s="27"/>
      <c r="T59" s="27"/>
      <c r="U59" s="27" t="s">
        <v>6</v>
      </c>
      <c r="V59" s="27"/>
      <c r="W59" s="27"/>
      <c r="X59" s="27"/>
      <c r="Y59" s="27"/>
      <c r="Z59" s="27"/>
      <c r="AA59" s="27" t="s">
        <v>7</v>
      </c>
      <c r="AB59" s="27"/>
      <c r="AC59" s="27"/>
      <c r="AD59" s="27"/>
      <c r="AE59" s="27"/>
      <c r="AF59" s="22"/>
      <c r="AG59" s="22"/>
      <c r="AH59" s="22"/>
      <c r="AI59" s="22"/>
      <c r="AJ59" s="22"/>
      <c r="AK59" s="22"/>
      <c r="AL59" s="22"/>
      <c r="AM59" s="29"/>
      <c r="AN59" s="29"/>
    </row>
    <row r="60" spans="1:40" s="17" customFormat="1" ht="17.149999999999999" customHeight="1" x14ac:dyDescent="0.3">
      <c r="A60" s="6"/>
      <c r="B60" s="30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9"/>
      <c r="T60" s="27"/>
      <c r="U60" s="87"/>
      <c r="V60" s="88"/>
      <c r="W60" s="88"/>
      <c r="X60" s="88"/>
      <c r="Y60" s="89"/>
      <c r="Z60" s="27"/>
      <c r="AA60" s="87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9"/>
      <c r="AM60" s="29"/>
      <c r="AN60" s="29"/>
    </row>
    <row r="61" spans="1:40" s="17" customFormat="1" ht="11.25" customHeight="1" x14ac:dyDescent="0.3">
      <c r="A61" s="6"/>
      <c r="B61" s="23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31"/>
      <c r="AL61" s="24"/>
      <c r="AM61" s="32"/>
      <c r="AN61" s="29"/>
    </row>
    <row r="62" spans="1:40" s="17" customFormat="1" ht="14" x14ac:dyDescent="0.3">
      <c r="A62" s="6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67"/>
      <c r="AL62" s="67"/>
      <c r="AM62" s="50" t="s">
        <v>24</v>
      </c>
    </row>
    <row r="63" spans="1:40" s="17" customFormat="1" ht="14" x14ac:dyDescent="0.3">
      <c r="A63" s="6"/>
      <c r="B63" s="6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50"/>
    </row>
    <row r="64" spans="1:40" ht="11.25" customHeight="1" x14ac:dyDescent="0.3">
      <c r="B64" s="65"/>
    </row>
    <row r="65" ht="11.25" customHeight="1" x14ac:dyDescent="0.3"/>
    <row r="66" ht="11.25" customHeight="1" x14ac:dyDescent="0.3"/>
    <row r="67" ht="11.25" customHeight="1" x14ac:dyDescent="0.3"/>
    <row r="68" ht="11.25" customHeight="1" x14ac:dyDescent="0.3"/>
    <row r="69" ht="11.25" customHeight="1" x14ac:dyDescent="0.3"/>
    <row r="70" ht="11.25" customHeight="1" x14ac:dyDescent="0.3"/>
    <row r="71" ht="11.25" customHeight="1" x14ac:dyDescent="0.3"/>
    <row r="72" ht="11.25" customHeight="1" x14ac:dyDescent="0.3"/>
    <row r="73" ht="11.25" customHeight="1" x14ac:dyDescent="0.3"/>
    <row r="74" ht="11.25" customHeight="1" x14ac:dyDescent="0.3"/>
    <row r="75" ht="11.25" customHeight="1" x14ac:dyDescent="0.3"/>
    <row r="76" ht="11.25" customHeight="1" x14ac:dyDescent="0.3"/>
    <row r="77" ht="11.25" customHeight="1" x14ac:dyDescent="0.3"/>
    <row r="78" ht="11.25" customHeight="1" x14ac:dyDescent="0.3"/>
    <row r="79" ht="11.25" customHeight="1" x14ac:dyDescent="0.3"/>
    <row r="80" ht="11.25" customHeight="1" x14ac:dyDescent="0.3"/>
    <row r="81" ht="11.25" customHeight="1" x14ac:dyDescent="0.3"/>
    <row r="82" ht="11.25" customHeight="1" x14ac:dyDescent="0.3"/>
    <row r="83" ht="11.25" customHeight="1" x14ac:dyDescent="0.3"/>
  </sheetData>
  <sheetProtection algorithmName="SHA-512" hashValue="fsWR1gfP3B13tCQOUVoLGhvSFrxGMas5GiNYQL2RyTOYKIB9jBdzXfUfqHWcOPQEbpbG69OINKZ8TfWfTWq1PQ==" saltValue="itNh1gjymzjkOCAO6/M0hA==" spinCount="100000" sheet="1" objects="1" scenarios="1" selectLockedCells="1"/>
  <mergeCells count="37">
    <mergeCell ref="I47:L48"/>
    <mergeCell ref="P47:P48"/>
    <mergeCell ref="Z47:Z48"/>
    <mergeCell ref="M47:N48"/>
    <mergeCell ref="R47:X48"/>
    <mergeCell ref="B62:AJ62"/>
    <mergeCell ref="C30:AD30"/>
    <mergeCell ref="AE30:AL30"/>
    <mergeCell ref="O24:AL24"/>
    <mergeCell ref="C29:AD29"/>
    <mergeCell ref="AE29:AL29"/>
    <mergeCell ref="C28:AD28"/>
    <mergeCell ref="AE28:AL28"/>
    <mergeCell ref="AE31:AL31"/>
    <mergeCell ref="K55:L56"/>
    <mergeCell ref="M55:AA56"/>
    <mergeCell ref="AA60:AL60"/>
    <mergeCell ref="AB47:AD48"/>
    <mergeCell ref="V35:AL35"/>
    <mergeCell ref="C34:T34"/>
    <mergeCell ref="C60:S60"/>
    <mergeCell ref="U60:Y60"/>
    <mergeCell ref="G1:AL1"/>
    <mergeCell ref="Q11:AL12"/>
    <mergeCell ref="C11:O12"/>
    <mergeCell ref="AE14:AL14"/>
    <mergeCell ref="AE15:AL16"/>
    <mergeCell ref="C15:AC16"/>
    <mergeCell ref="G2:AL2"/>
    <mergeCell ref="G4:AL5"/>
    <mergeCell ref="C10:J10"/>
    <mergeCell ref="C19:AL20"/>
    <mergeCell ref="V33:AL33"/>
    <mergeCell ref="C33:T33"/>
    <mergeCell ref="C31:AD31"/>
    <mergeCell ref="V36:AL36"/>
    <mergeCell ref="V34:AL34"/>
  </mergeCells>
  <printOptions horizontalCentered="1" verticalCentered="1"/>
  <pageMargins left="0.15748031496062992" right="0.15748031496062992" top="0.51181102362204722" bottom="0.43307086614173229" header="0.19685039370078741" footer="0.15748031496062992"/>
  <pageSetup paperSize="9" pageOrder="overThenDown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Tablas!$D$4:$D$20</xm:f>
          </x14:formula1>
          <xm:sqref>C11:O12</xm:sqref>
        </x14:dataValidation>
        <x14:dataValidation type="list" allowBlank="1" showInputMessage="1" showErrorMessage="1">
          <x14:formula1>
            <xm:f>Tablas!$D$25:$D$68</xm:f>
          </x14:formula1>
          <xm:sqref>C19:AL20</xm:sqref>
        </x14:dataValidation>
        <x14:dataValidation type="list" allowBlank="1" showInputMessage="1" showErrorMessage="1">
          <x14:formula1>
            <xm:f>Tablas!$A$83:$A$94</xm:f>
          </x14:formula1>
          <xm:sqref>C34:T34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5" zoomScaleNormal="85" workbookViewId="0">
      <selection activeCell="E10" sqref="E10"/>
    </sheetView>
  </sheetViews>
  <sheetFormatPr baseColWidth="10" defaultColWidth="10.58203125" defaultRowHeight="14" x14ac:dyDescent="0.3"/>
  <cols>
    <col min="1" max="1" width="1.5" style="1" customWidth="1"/>
    <col min="2" max="2" width="35.75" style="1" customWidth="1"/>
    <col min="3" max="3" width="28.5" style="1" customWidth="1"/>
    <col min="4" max="4" width="12.33203125" style="1" customWidth="1"/>
    <col min="5" max="5" width="32.83203125" style="1" customWidth="1"/>
    <col min="6" max="6" width="23.75" style="1" customWidth="1"/>
    <col min="7" max="7" width="1.5" style="1" customWidth="1"/>
    <col min="8" max="16384" width="10.58203125" style="1"/>
  </cols>
  <sheetData>
    <row r="1" spans="1:7" ht="18" x14ac:dyDescent="0.4">
      <c r="A1" s="33"/>
      <c r="B1" s="84" t="s">
        <v>0</v>
      </c>
      <c r="C1" s="84"/>
      <c r="D1" s="84"/>
      <c r="E1" s="84"/>
      <c r="F1" s="84"/>
      <c r="G1" s="35"/>
    </row>
    <row r="2" spans="1:7" x14ac:dyDescent="0.3">
      <c r="A2" s="36"/>
      <c r="B2" s="85" t="s">
        <v>8</v>
      </c>
      <c r="C2" s="85"/>
      <c r="D2" s="85"/>
      <c r="E2" s="85"/>
      <c r="F2" s="85"/>
      <c r="G2" s="37"/>
    </row>
    <row r="3" spans="1:7" ht="11.15" customHeight="1" x14ac:dyDescent="0.3">
      <c r="A3" s="36"/>
      <c r="C3" s="38"/>
      <c r="D3" s="38"/>
      <c r="E3" s="38"/>
      <c r="F3" s="38"/>
      <c r="G3" s="37"/>
    </row>
    <row r="4" spans="1:7" x14ac:dyDescent="0.3">
      <c r="A4" s="36"/>
      <c r="B4" s="86" t="s">
        <v>31</v>
      </c>
      <c r="C4" s="86"/>
      <c r="D4" s="86"/>
      <c r="E4" s="86"/>
      <c r="F4" s="86"/>
      <c r="G4" s="37"/>
    </row>
    <row r="5" spans="1:7" x14ac:dyDescent="0.3">
      <c r="A5" s="36"/>
      <c r="B5" s="86"/>
      <c r="C5" s="86"/>
      <c r="D5" s="86"/>
      <c r="E5" s="86"/>
      <c r="F5" s="86"/>
      <c r="G5" s="37"/>
    </row>
    <row r="6" spans="1:7" x14ac:dyDescent="0.3">
      <c r="A6" s="39"/>
      <c r="B6" s="40"/>
      <c r="C6" s="40"/>
      <c r="D6" s="40"/>
      <c r="E6" s="40"/>
      <c r="F6" s="40"/>
      <c r="G6" s="41"/>
    </row>
    <row r="7" spans="1:7" ht="7" customHeight="1" x14ac:dyDescent="0.3"/>
    <row r="8" spans="1:7" x14ac:dyDescent="0.3">
      <c r="A8" s="76"/>
      <c r="B8" s="25"/>
      <c r="C8" s="25"/>
      <c r="D8" s="25"/>
      <c r="E8" s="25"/>
      <c r="F8" s="25"/>
      <c r="G8" s="77"/>
    </row>
    <row r="9" spans="1:7" x14ac:dyDescent="0.3">
      <c r="A9" s="16"/>
      <c r="B9" s="78" t="s">
        <v>32</v>
      </c>
      <c r="C9" s="78" t="s">
        <v>33</v>
      </c>
      <c r="D9" s="78" t="s">
        <v>10</v>
      </c>
      <c r="E9" s="78" t="s">
        <v>17</v>
      </c>
      <c r="F9" s="78" t="s">
        <v>34</v>
      </c>
      <c r="G9" s="29"/>
    </row>
    <row r="10" spans="1:7" ht="25" customHeight="1" x14ac:dyDescent="0.3">
      <c r="A10" s="16"/>
      <c r="B10" s="79"/>
      <c r="C10" s="79"/>
      <c r="D10" s="80"/>
      <c r="E10" s="81"/>
      <c r="F10" s="81"/>
      <c r="G10" s="29"/>
    </row>
    <row r="11" spans="1:7" ht="25" customHeight="1" x14ac:dyDescent="0.3">
      <c r="A11" s="16"/>
      <c r="B11" s="79"/>
      <c r="C11" s="79"/>
      <c r="D11" s="80"/>
      <c r="E11" s="81"/>
      <c r="F11" s="81"/>
      <c r="G11" s="29"/>
    </row>
    <row r="12" spans="1:7" ht="25" customHeight="1" x14ac:dyDescent="0.3">
      <c r="A12" s="16"/>
      <c r="B12" s="79"/>
      <c r="C12" s="79"/>
      <c r="D12" s="80"/>
      <c r="E12" s="81"/>
      <c r="F12" s="81"/>
      <c r="G12" s="29"/>
    </row>
    <row r="13" spans="1:7" ht="25" customHeight="1" x14ac:dyDescent="0.3">
      <c r="A13" s="16"/>
      <c r="B13" s="79"/>
      <c r="C13" s="79"/>
      <c r="D13" s="80"/>
      <c r="E13" s="81"/>
      <c r="F13" s="81"/>
      <c r="G13" s="29"/>
    </row>
    <row r="14" spans="1:7" ht="25" customHeight="1" x14ac:dyDescent="0.3">
      <c r="A14" s="16"/>
      <c r="B14" s="79"/>
      <c r="C14" s="79"/>
      <c r="D14" s="80"/>
      <c r="E14" s="81"/>
      <c r="F14" s="81"/>
      <c r="G14" s="29"/>
    </row>
    <row r="15" spans="1:7" ht="25" customHeight="1" x14ac:dyDescent="0.3">
      <c r="A15" s="16"/>
      <c r="B15" s="79"/>
      <c r="C15" s="79"/>
      <c r="D15" s="80"/>
      <c r="E15" s="81"/>
      <c r="F15" s="81"/>
      <c r="G15" s="29"/>
    </row>
    <row r="16" spans="1:7" ht="25" customHeight="1" x14ac:dyDescent="0.3">
      <c r="A16" s="16"/>
      <c r="B16" s="79"/>
      <c r="C16" s="79"/>
      <c r="D16" s="80"/>
      <c r="E16" s="81"/>
      <c r="F16" s="81"/>
      <c r="G16" s="29"/>
    </row>
    <row r="17" spans="1:7" ht="25" customHeight="1" x14ac:dyDescent="0.3">
      <c r="A17" s="16"/>
      <c r="B17" s="79"/>
      <c r="C17" s="79"/>
      <c r="D17" s="80"/>
      <c r="E17" s="81"/>
      <c r="F17" s="81"/>
      <c r="G17" s="29"/>
    </row>
    <row r="18" spans="1:7" ht="25" customHeight="1" x14ac:dyDescent="0.3">
      <c r="A18" s="16"/>
      <c r="B18" s="79"/>
      <c r="C18" s="79"/>
      <c r="D18" s="80"/>
      <c r="E18" s="81"/>
      <c r="F18" s="81"/>
      <c r="G18" s="29"/>
    </row>
    <row r="19" spans="1:7" ht="25" customHeight="1" x14ac:dyDescent="0.3">
      <c r="A19" s="16"/>
      <c r="B19" s="79"/>
      <c r="C19" s="79"/>
      <c r="D19" s="80"/>
      <c r="E19" s="82"/>
      <c r="F19" s="82"/>
      <c r="G19" s="29"/>
    </row>
    <row r="20" spans="1:7" ht="25" customHeight="1" x14ac:dyDescent="0.3">
      <c r="A20" s="16"/>
      <c r="B20" s="79"/>
      <c r="C20" s="79"/>
      <c r="D20" s="80"/>
      <c r="E20" s="82"/>
      <c r="F20" s="82"/>
      <c r="G20" s="29"/>
    </row>
    <row r="21" spans="1:7" ht="25" customHeight="1" x14ac:dyDescent="0.3">
      <c r="A21" s="16"/>
      <c r="B21" s="79"/>
      <c r="C21" s="79"/>
      <c r="D21" s="80"/>
      <c r="E21" s="82"/>
      <c r="F21" s="82"/>
      <c r="G21" s="29"/>
    </row>
    <row r="22" spans="1:7" ht="25" customHeight="1" x14ac:dyDescent="0.3">
      <c r="A22" s="16"/>
      <c r="B22" s="79"/>
      <c r="C22" s="79"/>
      <c r="D22" s="80"/>
      <c r="E22" s="82"/>
      <c r="F22" s="82"/>
      <c r="G22" s="29"/>
    </row>
    <row r="23" spans="1:7" ht="25" customHeight="1" x14ac:dyDescent="0.3">
      <c r="A23" s="16"/>
      <c r="B23" s="79"/>
      <c r="C23" s="79"/>
      <c r="D23" s="80"/>
      <c r="E23" s="82"/>
      <c r="F23" s="82"/>
      <c r="G23" s="29"/>
    </row>
    <row r="24" spans="1:7" ht="25" customHeight="1" x14ac:dyDescent="0.3">
      <c r="A24" s="16"/>
      <c r="B24" s="79"/>
      <c r="C24" s="79"/>
      <c r="D24" s="80"/>
      <c r="E24" s="82"/>
      <c r="F24" s="82"/>
      <c r="G24" s="29"/>
    </row>
    <row r="25" spans="1:7" x14ac:dyDescent="0.3">
      <c r="A25" s="83"/>
      <c r="B25" s="31"/>
      <c r="C25" s="31"/>
      <c r="D25" s="31"/>
      <c r="E25" s="31"/>
      <c r="F25" s="31"/>
      <c r="G25" s="32"/>
    </row>
    <row r="26" spans="1:7" x14ac:dyDescent="0.3">
      <c r="F26" s="50" t="s">
        <v>35</v>
      </c>
    </row>
  </sheetData>
  <sheetProtection selectLockedCells="1"/>
  <mergeCells count="3">
    <mergeCell ref="B1:F1"/>
    <mergeCell ref="B2:F2"/>
    <mergeCell ref="B4:F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Tablas!$D$25:$D$68</xm:f>
          </x14:formula1>
          <xm:sqref>E10:E24</xm:sqref>
        </x14:dataValidation>
        <x14:dataValidation type="list" allowBlank="1" showInputMessage="1" showErrorMessage="1">
          <x14:formula1>
            <xm:f>Tablas!$D$73:$D$78</xm:f>
          </x14:formula1>
          <xm:sqref>F10:F24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36745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Tablas</vt:lpstr>
      <vt:lpstr>IMPRESO</vt:lpstr>
      <vt:lpstr>ANEXO</vt:lpstr>
      <vt:lpstr>ANEXO!Área_de_impresión</vt:lpstr>
      <vt:lpstr>IMPRESO!Área_de_impresión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María del Carmen Medina Romero</cp:lastModifiedBy>
  <cp:revision>168</cp:revision>
  <cp:lastPrinted>2023-04-20T11:45:49Z</cp:lastPrinted>
  <dcterms:created xsi:type="dcterms:W3CDTF">2008-10-10T07:43:27Z</dcterms:created>
  <dcterms:modified xsi:type="dcterms:W3CDTF">2023-08-02T07:55:52Z</dcterms:modified>
</cp:coreProperties>
</file>