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.rectorado.local\w_escritorio$\mmedina\Desktop\varios\0. IMP-PRESUP\"/>
    </mc:Choice>
  </mc:AlternateContent>
  <bookViews>
    <workbookView xWindow="0" yWindow="0" windowWidth="21600" windowHeight="9650"/>
  </bookViews>
  <sheets>
    <sheet name="IMPRESO" sheetId="1" r:id="rId1"/>
    <sheet name="ANEXO" sheetId="5" r:id="rId2"/>
    <sheet name="Tablas" sheetId="2" state="hidden" r:id="rId3"/>
  </sheets>
  <definedNames>
    <definedName name="_xlnm.Print_Area" localSheetId="1">ANEXO!$A$1:$G$26</definedName>
    <definedName name="_xlnm.Print_Area" localSheetId="0">IMPRESO!$B$1:$AM$66</definedName>
  </definedNames>
  <calcPr calcId="162913"/>
</workbook>
</file>

<file path=xl/calcChain.xml><?xml version="1.0" encoding="utf-8"?>
<calcChain xmlns="http://schemas.openxmlformats.org/spreadsheetml/2006/main">
  <c r="D82" i="2" l="1"/>
  <c r="D29" i="2" l="1"/>
  <c r="D28" i="2"/>
  <c r="D27" i="2"/>
  <c r="D26" i="2"/>
  <c r="D25" i="2"/>
  <c r="D24" i="2"/>
  <c r="D23" i="2"/>
  <c r="D22" i="2"/>
  <c r="D21" i="2"/>
  <c r="D20" i="2"/>
  <c r="D17" i="2" l="1"/>
  <c r="D84" i="2" l="1"/>
  <c r="D85" i="2"/>
  <c r="D86" i="2"/>
  <c r="D87" i="2"/>
  <c r="D88" i="2"/>
  <c r="D83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34" i="2"/>
  <c r="D19" i="2"/>
  <c r="D5" i="2"/>
  <c r="D6" i="2"/>
  <c r="D7" i="2"/>
  <c r="D8" i="2"/>
  <c r="D9" i="2"/>
  <c r="D10" i="2"/>
  <c r="D11" i="2"/>
  <c r="D12" i="2"/>
  <c r="D13" i="2"/>
  <c r="D14" i="2"/>
  <c r="D15" i="2"/>
  <c r="D16" i="2"/>
  <c r="D18" i="2"/>
  <c r="D4" i="2"/>
</calcChain>
</file>

<file path=xl/sharedStrings.xml><?xml version="1.0" encoding="utf-8"?>
<sst xmlns="http://schemas.openxmlformats.org/spreadsheetml/2006/main" count="221" uniqueCount="210">
  <si>
    <t xml:space="preserve">UNIVERSIDAD DE CÓRDOBA  </t>
  </si>
  <si>
    <t xml:space="preserve">Córdoba, </t>
  </si>
  <si>
    <t>de</t>
  </si>
  <si>
    <t>Fdo:</t>
  </si>
  <si>
    <t>DATOS PERSONA CONTACTO</t>
  </si>
  <si>
    <t>Nombre y Apellido</t>
  </si>
  <si>
    <t>Teféfono</t>
  </si>
  <si>
    <t>Correo electrónico</t>
  </si>
  <si>
    <t>ÁREA FINANCIERA Y PRESUPUESTARIA</t>
  </si>
  <si>
    <t>DATOS DEL ALTA</t>
  </si>
  <si>
    <t>NIF</t>
  </si>
  <si>
    <t>Personal autorizado por el responsable para consultar la orgánica:</t>
  </si>
  <si>
    <t>DOCUMENTACIÓN A APORTAR</t>
  </si>
  <si>
    <t>→</t>
  </si>
  <si>
    <t>Tipo de proyecto</t>
  </si>
  <si>
    <t>TIPO DE PROYECTO</t>
  </si>
  <si>
    <t>3D</t>
  </si>
  <si>
    <t>Proyectos/acciones de investigación y transferencia del conocimiento (3X)</t>
  </si>
  <si>
    <t>3A</t>
  </si>
  <si>
    <t>Plan Nacional I+D+I. Generación conocimiento</t>
  </si>
  <si>
    <t>3B</t>
  </si>
  <si>
    <t>Plan Nacional I+D+I.Retos Investigación</t>
  </si>
  <si>
    <t>3C</t>
  </si>
  <si>
    <t>PAIDI. Proyectos investigacion</t>
  </si>
  <si>
    <t>Proyectos europeos e internacionales (sin financiación europea y anteriores a 2022)</t>
  </si>
  <si>
    <t>3E</t>
  </si>
  <si>
    <t>Proyectos GOP</t>
  </si>
  <si>
    <t>3F</t>
  </si>
  <si>
    <t>Proyectos Compra Pública Innovadora</t>
  </si>
  <si>
    <t>3G</t>
  </si>
  <si>
    <t>Proyectos transferencia Conocimiento (RTC Y AT).Se incluye los RETOS Conocimiento</t>
  </si>
  <si>
    <t>3H</t>
  </si>
  <si>
    <t>Proyectos excelencia UCO-FEDER</t>
  </si>
  <si>
    <t>3I</t>
  </si>
  <si>
    <t>Proyectos INIA</t>
  </si>
  <si>
    <t>3J</t>
  </si>
  <si>
    <t>Proyectos Propios RC OPI</t>
  </si>
  <si>
    <t>3K</t>
  </si>
  <si>
    <t>Proyectos europeos e internacionales con financiación europea (posteriores a 2022)</t>
  </si>
  <si>
    <t>3L</t>
  </si>
  <si>
    <t>Proyectos europeos e internacionales con financiación FEDER (posteriores a 2022)</t>
  </si>
  <si>
    <t>3M</t>
  </si>
  <si>
    <t>Proyectos europeos e internacionales financiaciados por el Ministerio (posteriores a 2022)</t>
  </si>
  <si>
    <t>3Z</t>
  </si>
  <si>
    <t>Otros</t>
  </si>
  <si>
    <t>TIPO</t>
  </si>
  <si>
    <t>MACROÁREA</t>
  </si>
  <si>
    <t>MR</t>
  </si>
  <si>
    <t>Proyectos financiados Mecanismo Recuperación y Resiliencia</t>
  </si>
  <si>
    <t>DEPARTAMENTO</t>
  </si>
  <si>
    <t>AGRONOMÍA</t>
  </si>
  <si>
    <t>ANATOMIÍA Y AN.PAT COMPARADAS Y TOXICOLOGIA</t>
  </si>
  <si>
    <t>BIOLO. CELULAR, FISIOLOG.E INMUNOLO</t>
  </si>
  <si>
    <t>BIOQUÍMICA Y BIOLOGÍA MOLECULAR</t>
  </si>
  <si>
    <t>BOTÁNICA, ECOLOGÍA Y FISIOLOGÍA VEG</t>
  </si>
  <si>
    <t>BROMATOLOGÍA Y TECNOLOGÍA ALIMENTOS</t>
  </si>
  <si>
    <t>CC. JURID. INTER. E HIST.Y FIL.DERE</t>
  </si>
  <si>
    <t>CC. MORFOLÓGICAS Y SOCIOSANITARIAS</t>
  </si>
  <si>
    <t>CC.SOC.,FIL, GEOG Y TRAD. E INTERP.</t>
  </si>
  <si>
    <t>CIENCIAS DEL LENGUAJE</t>
  </si>
  <si>
    <t>CIENCIAS MÉDICAS Y QUIRÚRGICAS</t>
  </si>
  <si>
    <t>DER. DEL TRAB. Y DE LA SEGUR SOCIAL</t>
  </si>
  <si>
    <t>DERECHO CIVIL, PENAL Y PROCESAL</t>
  </si>
  <si>
    <t>DERECHO PÚBLICO Y ECONÓMICO</t>
  </si>
  <si>
    <t>DIDÁCTICAS ESPECÍFICAS</t>
  </si>
  <si>
    <t>ECONOMIA AGR., FINANZAS Y CONTAB.</t>
  </si>
  <si>
    <t>EDUCACIÓN</t>
  </si>
  <si>
    <t>ENFERMERÍA, FARMAC. Y FISIOTERAPIA</t>
  </si>
  <si>
    <t>ESTAD.ECON.INV.OPER,ORG.EMP.EC.APLI</t>
  </si>
  <si>
    <t>ESTUDIOS FILOLÓGICOS Y LITERARIOS</t>
  </si>
  <si>
    <t>FILOLOGÍAS INGLESA Y ALEMANA</t>
  </si>
  <si>
    <t>FÍSICA</t>
  </si>
  <si>
    <t>FÍSICA APL, RADIOLOGIA Y MED.FISICA</t>
  </si>
  <si>
    <t>GENÉTICA</t>
  </si>
  <si>
    <t>HIST. DEL ARTE. ARQUEOLOGÍA Y MUSIC</t>
  </si>
  <si>
    <t>HISTORIA</t>
  </si>
  <si>
    <t>INFORMÁTICA Y ANÁLISIS NUMÉRICO</t>
  </si>
  <si>
    <t>ING. GRÁFICA Y GEOMÁTICA</t>
  </si>
  <si>
    <t>INGENIERÍA ELÉCTRICA Y AUTOMÁTICA</t>
  </si>
  <si>
    <t>INGENIERÍA ELECTRÓNICA Y DE COMP.</t>
  </si>
  <si>
    <t>INGENIERÍA FORESTAL</t>
  </si>
  <si>
    <t>INGENIERÍA RURAL, CONSTRUCCIONES CIVILES Y PROYECTOS DE INGENIERÍA</t>
  </si>
  <si>
    <t>MATEMÁTICAS</t>
  </si>
  <si>
    <t>MECÁNICA</t>
  </si>
  <si>
    <t>MEDICINA Y CIRUGÍA ANIMAL</t>
  </si>
  <si>
    <t>PRODUCCIÓN ANIMAL</t>
  </si>
  <si>
    <t>PSICOLOGÍA</t>
  </si>
  <si>
    <t>QUÍM.AGRÍC. EDAFOLOGÍA Y MICROBIOL.</t>
  </si>
  <si>
    <t>QUÍMICA ANALÍTICA</t>
  </si>
  <si>
    <t>QUÍMICA FÍSICA Y TERMODINÁMICA APL.</t>
  </si>
  <si>
    <t>QUÍMICA INORGÁNICA E ING.QUÍMICA</t>
  </si>
  <si>
    <t>QUÍMICA ORGÁNICA</t>
  </si>
  <si>
    <t>SANIDAD ANIMAL</t>
  </si>
  <si>
    <t>ZOOLOGÍA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</si>
  <si>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</si>
  <si>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</si>
  <si>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</si>
  <si>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</si>
  <si>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</si>
  <si>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</si>
  <si>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</si>
  <si>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</si>
  <si>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</si>
  <si>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</si>
  <si>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</si>
  <si>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</si>
  <si>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</si>
  <si>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</si>
  <si>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</si>
  <si>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</si>
  <si>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</si>
  <si>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</si>
  <si>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</si>
  <si>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</si>
  <si>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</si>
  <si>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</si>
  <si>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</si>
  <si>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</si>
  <si>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</si>
  <si>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</si>
  <si>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</si>
  <si>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</si>
  <si>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</si>
  <si>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</si>
  <si>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</si>
  <si>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</si>
  <si>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</si>
  <si>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</si>
  <si>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</si>
  <si>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</si>
  <si>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</si>
  <si>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</si>
  <si>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</si>
  <si>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</si>
  <si>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</si>
  <si>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</si>
  <si>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</si>
  <si>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</si>
  <si>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MACROÁREAS</t>
  </si>
  <si>
    <t>CIENCIAS EXPERIMENTALES</t>
  </si>
  <si>
    <t>541AB01</t>
  </si>
  <si>
    <t>541ABA2</t>
  </si>
  <si>
    <t>CIENCIAS SALUD</t>
  </si>
  <si>
    <t>541ABA3</t>
  </si>
  <si>
    <t>INGENIERÍA Y TECNOLOGÍA</t>
  </si>
  <si>
    <t>541ABB1</t>
  </si>
  <si>
    <t>CIENCIAS JURÍDICAS Y SOCIALES</t>
  </si>
  <si>
    <t>541ABB2</t>
  </si>
  <si>
    <t>ARTE Y HUMANIDADES</t>
  </si>
  <si>
    <t>541AR00</t>
  </si>
  <si>
    <t>MECANISMO DE RECUPERACIÓN Y RESILIENCIA</t>
  </si>
  <si>
    <t>2D</t>
  </si>
  <si>
    <t>SUBP</t>
  </si>
  <si>
    <t>Autorizado (Tercero)</t>
  </si>
  <si>
    <t>Usuarios autorizados</t>
  </si>
  <si>
    <t>Convocatoria</t>
  </si>
  <si>
    <t>Resolución definitiva</t>
  </si>
  <si>
    <t>Presupuesto aprobado (distribución por anualidades)</t>
  </si>
  <si>
    <t>RESPONSABLE</t>
  </si>
  <si>
    <t>MACRO-ÁREA</t>
  </si>
  <si>
    <r>
      <t>Denominación de la Orgánica</t>
    </r>
    <r>
      <rPr>
        <sz val="8"/>
        <color indexed="8"/>
        <rFont val="Arial"/>
        <family val="2"/>
      </rPr>
      <t xml:space="preserve"> (1)</t>
    </r>
  </si>
  <si>
    <r>
      <t>Responsable Orgánica</t>
    </r>
    <r>
      <rPr>
        <sz val="8"/>
        <color indexed="8"/>
        <rFont val="Arial"/>
        <family val="2"/>
      </rPr>
      <t xml:space="preserve"> (1)</t>
    </r>
  </si>
  <si>
    <r>
      <t xml:space="preserve">NIF </t>
    </r>
    <r>
      <rPr>
        <sz val="8"/>
        <color indexed="8"/>
        <rFont val="Arial"/>
        <family val="2"/>
      </rPr>
      <t>(1)</t>
    </r>
  </si>
  <si>
    <r>
      <t xml:space="preserve">Departamento al que pertenece el responsable </t>
    </r>
    <r>
      <rPr>
        <sz val="8"/>
        <color indexed="8"/>
        <rFont val="Arial"/>
        <family val="2"/>
      </rPr>
      <t>(1)</t>
    </r>
  </si>
  <si>
    <r>
      <t xml:space="preserve">Macro área </t>
    </r>
    <r>
      <rPr>
        <sz val="8"/>
        <color indexed="8"/>
        <rFont val="Arial"/>
        <family val="2"/>
      </rPr>
      <t>(1)</t>
    </r>
  </si>
  <si>
    <t>(1) En el caso de solicitar varias orgánicas de una misma resolución cumplimentar Anexo</t>
  </si>
  <si>
    <t>Servicio responsable justificación/elegibilidad proyecto</t>
  </si>
  <si>
    <t>UNIDAD TRAMITADORA</t>
  </si>
  <si>
    <t>OTRI</t>
  </si>
  <si>
    <t>Servicio Gestión de la Investigación</t>
  </si>
  <si>
    <t>OPI</t>
  </si>
  <si>
    <t>Unidad Coordinación Plan de Recuperación</t>
  </si>
  <si>
    <t>Unidad Control Subvenciones</t>
  </si>
  <si>
    <t>Servicio responsable justificación/elegibilidad</t>
  </si>
  <si>
    <r>
      <t>Unidad tramitadora</t>
    </r>
    <r>
      <rPr>
        <b/>
        <sz val="9"/>
        <color indexed="8"/>
        <rFont val="Arial"/>
        <family val="2"/>
      </rPr>
      <t xml:space="preserve">
</t>
    </r>
    <r>
      <rPr>
        <b/>
        <sz val="8"/>
        <color indexed="8"/>
        <rFont val="Arial"/>
        <family val="2"/>
      </rPr>
      <t>(Servicio responsable justificación/elegibilidad proyecto)</t>
    </r>
  </si>
  <si>
    <t>Este impreso se tramita por el Servicio responsable de la justificación/elegibilidad del proyecto. En caso de no exigir dicha justificación, la solicitud se tramitará/firmará por el responsable del proyecto</t>
  </si>
  <si>
    <t>SGFP-029-A</t>
  </si>
  <si>
    <t>Centro</t>
  </si>
  <si>
    <t>Departamento</t>
  </si>
  <si>
    <t>Vicerrectorado</t>
  </si>
  <si>
    <t>3N</t>
  </si>
  <si>
    <t>Redes de Investigación</t>
  </si>
  <si>
    <t>SOLICITUD ALTA ORGÁNICA PROYECTO/ACCIONES DE INVESTIGACIÓN, TRANSFERENCIA DEL CONOCIMIENTO Y RRHH INVESTIGACIÓN</t>
  </si>
  <si>
    <t>9A</t>
  </si>
  <si>
    <t>Contratos predoctorales (FPU, AP, BFPU,PRE)</t>
  </si>
  <si>
    <t>9B</t>
  </si>
  <si>
    <t>Ramón y Cajal (RYC) y refuerzos</t>
  </si>
  <si>
    <t>9C</t>
  </si>
  <si>
    <t>Juna de la Cierva (JCI y FJXI)</t>
  </si>
  <si>
    <t>9D</t>
  </si>
  <si>
    <t>Pernonal Técnico Apoyo (PTA)</t>
  </si>
  <si>
    <t>9E</t>
  </si>
  <si>
    <t>Personal investigador en formación (BES, PID,PIF,FPDI)</t>
  </si>
  <si>
    <t>9F</t>
  </si>
  <si>
    <t>Contratos Técnicos I+D+I JA</t>
  </si>
  <si>
    <t>9G</t>
  </si>
  <si>
    <t>Personal investigador distinguido (Beatriz Galindo y Conv. UCO)</t>
  </si>
  <si>
    <t>9H</t>
  </si>
  <si>
    <t>Personal investigador doctor. Captación Talento</t>
  </si>
  <si>
    <t>9I</t>
  </si>
  <si>
    <t>Contratos puentes</t>
  </si>
  <si>
    <t>9Z</t>
  </si>
  <si>
    <t>OTRI-Proyectos Colaborativos</t>
  </si>
  <si>
    <t>SGFP-029-2</t>
  </si>
  <si>
    <r>
      <t xml:space="preserve">DENOMINACIÓN PROYECTO 
</t>
    </r>
    <r>
      <rPr>
        <b/>
        <sz val="10"/>
        <color theme="1"/>
        <rFont val="Arial"/>
        <family val="2"/>
      </rPr>
      <t>(Código+título abreviado</t>
    </r>
    <r>
      <rPr>
        <b/>
        <sz val="11"/>
        <color theme="1"/>
        <rFont val="Arial"/>
        <family val="2"/>
      </rPr>
      <t>)</t>
    </r>
  </si>
  <si>
    <t>ANEXO SOLICITUD ALTA ORGÁNICA PROYECTO/ACCIONES DE INVESTIGACIÓN, TRANSFERENCIA DEL CONOCIMIENTO y RRHH INVESTIGACIÓN</t>
  </si>
  <si>
    <t>541AA00</t>
  </si>
  <si>
    <t>RECURSOS HUMANOS INVESTIGACIÓN</t>
  </si>
  <si>
    <r>
      <t>Especificar</t>
    </r>
    <r>
      <rPr>
        <sz val="8"/>
        <color theme="1"/>
        <rFont val="Arial"/>
        <family val="2"/>
      </rPr>
      <t xml:space="preserve"> (Centro, Instituto, Servicio…)</t>
    </r>
  </si>
  <si>
    <t xml:space="preserve">En el caso de que el proyecto NO se vincule al Departamento SINO a un Centro, Instituto de Investigación, Vicerrectorado o Servicio,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</si>
</sst>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C0A];[Red]&quot;-&quot;#,##0.00&quot; &quot;[$€-C0A]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rgb="FFDFDFDF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5">
    <xf numFmtId="0" fontId="0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4" fontId="8" fillId="0" borderId="0"/>
  </cellStyleXfs>
  <cellXfs count="160">
    <xf numFmtId="0" fontId="0" fillId="0" borderId="0" xfId="0"/>
    <xf numFmtId="0" fontId="0" fillId="0" borderId="0" xfId="0" applyProtection="1"/>
    <xf numFmtId="0" fontId="10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Border="1" applyProtection="1"/>
    <xf numFmtId="0" fontId="11" fillId="0" borderId="1" xfId="0" applyFont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Border="1" applyProtection="1"/>
    <xf numFmtId="0" fontId="12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/>
    <xf numFmtId="0" fontId="0" fillId="0" borderId="0" xfId="0" applyBorder="1" applyAlignment="1" applyProtection="1"/>
    <xf numFmtId="0" fontId="10" fillId="0" borderId="3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0" fillId="0" borderId="2" xfId="0" applyBorder="1" applyProtection="1"/>
    <xf numFmtId="0" fontId="10" fillId="0" borderId="2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Protection="1"/>
    <xf numFmtId="0" fontId="0" fillId="0" borderId="6" xfId="0" applyBorder="1" applyProtection="1"/>
    <xf numFmtId="0" fontId="14" fillId="0" borderId="3" xfId="0" applyFont="1" applyBorder="1" applyAlignment="1" applyProtection="1">
      <alignment vertical="center"/>
    </xf>
    <xf numFmtId="0" fontId="0" fillId="0" borderId="5" xfId="0" applyBorder="1" applyProtection="1"/>
    <xf numFmtId="0" fontId="0" fillId="0" borderId="7" xfId="0" applyBorder="1" applyProtection="1"/>
    <xf numFmtId="0" fontId="10" fillId="0" borderId="9" xfId="0" applyFont="1" applyBorder="1" applyAlignment="1" applyProtection="1">
      <alignment vertical="center"/>
    </xf>
    <xf numFmtId="0" fontId="0" fillId="0" borderId="10" xfId="0" applyBorder="1" applyProtection="1"/>
    <xf numFmtId="0" fontId="0" fillId="0" borderId="11" xfId="0" applyBorder="1" applyProtection="1"/>
    <xf numFmtId="0" fontId="10" fillId="0" borderId="12" xfId="0" applyFont="1" applyBorder="1" applyAlignment="1" applyProtection="1">
      <alignment vertical="center"/>
    </xf>
    <xf numFmtId="0" fontId="0" fillId="0" borderId="13" xfId="0" applyBorder="1" applyProtection="1"/>
    <xf numFmtId="0" fontId="10" fillId="0" borderId="0" xfId="0" applyFont="1" applyBorder="1" applyAlignment="1" applyProtection="1">
      <alignment horizontal="left" vertical="top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0" fillId="0" borderId="16" xfId="0" applyBorder="1" applyProtection="1"/>
    <xf numFmtId="0" fontId="10" fillId="0" borderId="11" xfId="0" applyFont="1" applyBorder="1" applyAlignment="1" applyProtection="1">
      <alignment vertical="center"/>
    </xf>
    <xf numFmtId="0" fontId="0" fillId="0" borderId="0" xfId="0" applyFill="1" applyBorder="1" applyAlignment="1" applyProtection="1"/>
    <xf numFmtId="0" fontId="10" fillId="0" borderId="13" xfId="0" applyFont="1" applyBorder="1" applyAlignment="1" applyProtection="1">
      <alignment vertical="center"/>
    </xf>
    <xf numFmtId="0" fontId="0" fillId="0" borderId="5" xfId="0" applyFill="1" applyBorder="1" applyAlignment="1" applyProtection="1"/>
    <xf numFmtId="0" fontId="10" fillId="0" borderId="16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5" fillId="0" borderId="0" xfId="0" applyFont="1" applyAlignment="1" applyProtection="1">
      <alignment horizontal="right"/>
    </xf>
    <xf numFmtId="0" fontId="15" fillId="0" borderId="0" xfId="0" applyFont="1"/>
    <xf numFmtId="0" fontId="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/>
    <xf numFmtId="4" fontId="11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49" fontId="6" fillId="2" borderId="20" xfId="0" applyNumberFormat="1" applyFont="1" applyFill="1" applyBorder="1" applyAlignment="1">
      <alignment horizontal="center"/>
    </xf>
    <xf numFmtId="49" fontId="6" fillId="2" borderId="21" xfId="0" applyNumberFormat="1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49" fontId="0" fillId="0" borderId="22" xfId="0" applyNumberFormat="1" applyBorder="1"/>
    <xf numFmtId="0" fontId="0" fillId="0" borderId="0" xfId="0" applyFont="1"/>
    <xf numFmtId="0" fontId="10" fillId="0" borderId="23" xfId="0" applyFont="1" applyFill="1" applyBorder="1" applyAlignment="1" applyProtection="1"/>
    <xf numFmtId="0" fontId="6" fillId="2" borderId="19" xfId="0" applyFont="1" applyFill="1" applyBorder="1"/>
    <xf numFmtId="0" fontId="13" fillId="0" borderId="0" xfId="0" applyFont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49" fontId="9" fillId="0" borderId="19" xfId="0" applyNumberFormat="1" applyFont="1" applyBorder="1" applyAlignment="1">
      <alignment horizontal="center"/>
    </xf>
    <xf numFmtId="0" fontId="5" fillId="0" borderId="19" xfId="0" applyFont="1" applyBorder="1"/>
    <xf numFmtId="49" fontId="18" fillId="0" borderId="19" xfId="0" applyNumberFormat="1" applyFont="1" applyBorder="1" applyAlignment="1">
      <alignment horizont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6" fillId="2" borderId="19" xfId="0" applyFont="1" applyFill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5" xfId="0" applyBorder="1"/>
    <xf numFmtId="0" fontId="15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top"/>
    </xf>
    <xf numFmtId="0" fontId="15" fillId="0" borderId="0" xfId="0" applyFont="1" applyFill="1" applyBorder="1" applyAlignment="1" applyProtection="1"/>
    <xf numFmtId="0" fontId="15" fillId="0" borderId="0" xfId="0" applyFont="1" applyFill="1" applyBorder="1" applyProtection="1"/>
    <xf numFmtId="4" fontId="14" fillId="0" borderId="0" xfId="0" applyNumberFormat="1" applyFont="1" applyFill="1" applyBorder="1" applyAlignment="1" applyProtection="1">
      <alignment vertical="center"/>
    </xf>
    <xf numFmtId="0" fontId="0" fillId="0" borderId="1" xfId="0" applyBorder="1" applyProtection="1"/>
    <xf numFmtId="0" fontId="0" fillId="0" borderId="8" xfId="0" applyBorder="1" applyProtection="1"/>
    <xf numFmtId="0" fontId="0" fillId="0" borderId="4" xfId="0" applyBorder="1" applyProtection="1"/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wrapText="1"/>
    </xf>
    <xf numFmtId="0" fontId="19" fillId="0" borderId="10" xfId="0" applyFont="1" applyBorder="1" applyAlignment="1" applyProtection="1">
      <alignment horizontal="center"/>
    </xf>
    <xf numFmtId="0" fontId="14" fillId="0" borderId="26" xfId="0" applyFont="1" applyFill="1" applyBorder="1" applyAlignment="1" applyProtection="1">
      <alignment horizontal="left" vertical="center"/>
      <protection locked="0"/>
    </xf>
    <xf numFmtId="0" fontId="14" fillId="0" borderId="18" xfId="0" applyFont="1" applyFill="1" applyBorder="1" applyAlignment="1" applyProtection="1">
      <alignment horizontal="left" vertical="center"/>
      <protection locked="0"/>
    </xf>
    <xf numFmtId="0" fontId="14" fillId="0" borderId="27" xfId="0" applyFont="1" applyFill="1" applyBorder="1" applyAlignment="1" applyProtection="1">
      <alignment horizontal="left" vertical="center"/>
      <protection locked="0"/>
    </xf>
    <xf numFmtId="0" fontId="14" fillId="0" borderId="28" xfId="0" applyFont="1" applyFill="1" applyBorder="1" applyAlignment="1" applyProtection="1">
      <alignment horizontal="left" vertical="center"/>
      <protection locked="0"/>
    </xf>
    <xf numFmtId="0" fontId="14" fillId="0" borderId="23" xfId="0" applyFont="1" applyFill="1" applyBorder="1" applyAlignment="1" applyProtection="1">
      <alignment horizontal="left" vertical="center"/>
      <protection locked="0"/>
    </xf>
    <xf numFmtId="0" fontId="14" fillId="0" borderId="29" xfId="0" applyFont="1" applyFill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horizontal="left" vertical="center" wrapText="1"/>
      <protection locked="0"/>
    </xf>
    <xf numFmtId="0" fontId="15" fillId="0" borderId="18" xfId="0" applyFont="1" applyBorder="1" applyAlignment="1" applyProtection="1">
      <alignment horizontal="left" vertical="center" wrapText="1"/>
      <protection locked="0"/>
    </xf>
    <xf numFmtId="0" fontId="15" fillId="0" borderId="27" xfId="0" applyFont="1" applyBorder="1" applyAlignment="1" applyProtection="1">
      <alignment horizontal="left" vertical="center" wrapText="1"/>
      <protection locked="0"/>
    </xf>
    <xf numFmtId="0" fontId="15" fillId="0" borderId="28" xfId="0" applyFont="1" applyBorder="1" applyAlignment="1" applyProtection="1">
      <alignment horizontal="left" vertical="center" wrapText="1"/>
      <protection locked="0"/>
    </xf>
    <xf numFmtId="0" fontId="15" fillId="0" borderId="23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4" fillId="0" borderId="26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 applyProtection="1">
      <alignment horizontal="left" vertical="center" wrapText="1"/>
      <protection locked="0"/>
    </xf>
    <xf numFmtId="0" fontId="14" fillId="0" borderId="28" xfId="0" applyFont="1" applyBorder="1" applyAlignment="1" applyProtection="1">
      <alignment horizontal="left" vertical="center" wrapText="1"/>
      <protection locked="0"/>
    </xf>
    <xf numFmtId="0" fontId="14" fillId="0" borderId="23" xfId="0" applyFont="1" applyBorder="1" applyAlignment="1" applyProtection="1">
      <alignment horizontal="left" vertical="center" wrapText="1"/>
      <protection locked="0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left" vertical="center"/>
      <protection locked="0"/>
    </xf>
    <xf numFmtId="0" fontId="14" fillId="0" borderId="18" xfId="0" applyFont="1" applyBorder="1" applyAlignment="1" applyProtection="1">
      <alignment horizontal="left" vertical="center"/>
      <protection locked="0"/>
    </xf>
    <xf numFmtId="0" fontId="14" fillId="0" borderId="28" xfId="0" applyFont="1" applyBorder="1" applyAlignment="1" applyProtection="1">
      <alignment horizontal="left" vertical="center"/>
      <protection locked="0"/>
    </xf>
    <xf numFmtId="0" fontId="14" fillId="0" borderId="23" xfId="0" applyFont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left" vertical="center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 applyProtection="1">
      <alignment horizontal="center" vertical="center"/>
      <protection locked="0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left" vertical="center"/>
      <protection locked="0"/>
    </xf>
    <xf numFmtId="0" fontId="16" fillId="3" borderId="24" xfId="0" applyFont="1" applyFill="1" applyBorder="1" applyAlignment="1" applyProtection="1">
      <alignment horizontal="left" vertical="center"/>
    </xf>
    <xf numFmtId="0" fontId="16" fillId="3" borderId="30" xfId="0" applyFont="1" applyFill="1" applyBorder="1" applyAlignment="1" applyProtection="1">
      <alignment horizontal="left" vertical="center"/>
    </xf>
    <xf numFmtId="0" fontId="16" fillId="3" borderId="25" xfId="0" applyFont="1" applyFill="1" applyBorder="1" applyAlignment="1" applyProtection="1">
      <alignment horizontal="left" vertical="center"/>
    </xf>
    <xf numFmtId="0" fontId="16" fillId="3" borderId="24" xfId="0" applyFont="1" applyFill="1" applyBorder="1" applyAlignment="1" applyProtection="1">
      <alignment horizontal="center" vertical="center" wrapText="1"/>
    </xf>
    <xf numFmtId="0" fontId="16" fillId="3" borderId="30" xfId="0" applyFont="1" applyFill="1" applyBorder="1" applyAlignment="1" applyProtection="1">
      <alignment horizontal="center" vertical="center" wrapText="1"/>
    </xf>
    <xf numFmtId="0" fontId="16" fillId="3" borderId="25" xfId="0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wrapText="1"/>
      <protection locked="0"/>
    </xf>
    <xf numFmtId="0" fontId="1" fillId="0" borderId="19" xfId="0" applyFont="1" applyBorder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44450</xdr:rowOff>
    </xdr:from>
    <xdr:to>
      <xdr:col>5</xdr:col>
      <xdr:colOff>76200</xdr:colOff>
      <xdr:row>4</xdr:row>
      <xdr:rowOff>311150</xdr:rowOff>
    </xdr:to>
    <xdr:pic>
      <xdr:nvPicPr>
        <xdr:cNvPr id="1089" name="Imagen 1"/>
        <xdr:cNvPicPr>
          <a:picLocks noMove="1" noResiz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44450"/>
          <a:ext cx="711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6"/>
  <sheetViews>
    <sheetView tabSelected="1" zoomScale="115" zoomScaleNormal="115" workbookViewId="0">
      <selection activeCell="C11" sqref="C11:O12"/>
    </sheetView>
  </sheetViews>
  <sheetFormatPr baseColWidth="10" defaultColWidth="0" defaultRowHeight="12.75" customHeight="1" x14ac:dyDescent="0.3"/>
  <cols>
    <col min="1" max="1" width="1" style="1" customWidth="1"/>
    <col min="2" max="39" width="2.4140625" style="1" customWidth="1"/>
    <col min="40" max="40" width="1" style="1" customWidth="1"/>
    <col min="41" max="16384" width="1" style="1" hidden="1"/>
  </cols>
  <sheetData>
    <row r="1" spans="1:39" ht="18.899999999999999" customHeight="1" x14ac:dyDescent="0.4">
      <c r="A1" s="2"/>
      <c r="B1" s="33"/>
      <c r="C1" s="34"/>
      <c r="D1" s="34"/>
      <c r="E1" s="34"/>
      <c r="F1" s="34"/>
      <c r="G1" s="96" t="s">
        <v>0</v>
      </c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35"/>
    </row>
    <row r="2" spans="1:39" ht="14.15" customHeight="1" x14ac:dyDescent="0.3">
      <c r="A2" s="2"/>
      <c r="B2" s="36"/>
      <c r="G2" s="126" t="s">
        <v>8</v>
      </c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37"/>
    </row>
    <row r="3" spans="1:39" ht="11.15" customHeight="1" x14ac:dyDescent="0.3">
      <c r="A3" s="2"/>
      <c r="B3" s="36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7"/>
    </row>
    <row r="4" spans="1:39" ht="12" customHeight="1" x14ac:dyDescent="0.3">
      <c r="A4" s="2"/>
      <c r="B4" s="36"/>
      <c r="G4" s="127" t="s">
        <v>182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37"/>
    </row>
    <row r="5" spans="1:39" ht="29.9" customHeight="1" x14ac:dyDescent="0.3">
      <c r="A5" s="2"/>
      <c r="B5" s="36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37"/>
    </row>
    <row r="6" spans="1:39" ht="6.9" customHeight="1" x14ac:dyDescent="0.3">
      <c r="A6" s="2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1"/>
    </row>
    <row r="7" spans="1:39" ht="10.4" customHeight="1" x14ac:dyDescent="0.3"/>
    <row r="8" spans="1:39" s="2" customFormat="1" ht="11.25" customHeight="1" x14ac:dyDescent="0.3">
      <c r="B8" s="7" t="s">
        <v>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2"/>
    </row>
    <row r="9" spans="1:39" s="2" customFormat="1" ht="11.25" customHeight="1" x14ac:dyDescent="0.3">
      <c r="B9" s="9"/>
      <c r="C9" s="3"/>
      <c r="D9" s="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4"/>
    </row>
    <row r="10" spans="1:39" s="2" customFormat="1" ht="14" x14ac:dyDescent="0.3">
      <c r="B10" s="9"/>
      <c r="C10" s="115" t="s">
        <v>14</v>
      </c>
      <c r="D10" s="115"/>
      <c r="E10" s="115"/>
      <c r="F10" s="115"/>
      <c r="G10" s="115"/>
      <c r="H10" s="115"/>
      <c r="I10" s="115"/>
      <c r="J10" s="115"/>
      <c r="K10" s="43"/>
      <c r="L10" s="43"/>
      <c r="N10" s="43"/>
      <c r="O10" s="43"/>
      <c r="P10" s="43"/>
      <c r="Q10" s="67" t="s">
        <v>160</v>
      </c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44"/>
    </row>
    <row r="11" spans="1:39" s="2" customFormat="1" ht="11" customHeight="1" x14ac:dyDescent="0.3">
      <c r="B11" s="9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43"/>
      <c r="Q11" s="97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9"/>
      <c r="AM11" s="44"/>
    </row>
    <row r="12" spans="1:39" s="2" customFormat="1" ht="11" customHeight="1" x14ac:dyDescent="0.3">
      <c r="B12" s="9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P12" s="43"/>
      <c r="Q12" s="100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2"/>
      <c r="AM12" s="44"/>
    </row>
    <row r="13" spans="1:39" s="2" customFormat="1" ht="11.25" customHeight="1" x14ac:dyDescent="0.3">
      <c r="B13" s="9"/>
      <c r="C13" s="3"/>
      <c r="D13" s="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4"/>
    </row>
    <row r="14" spans="1:39" s="2" customFormat="1" ht="14" x14ac:dyDescent="0.3">
      <c r="B14" s="9"/>
      <c r="C14" s="22" t="s">
        <v>161</v>
      </c>
      <c r="D14" s="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115" t="s">
        <v>162</v>
      </c>
      <c r="AF14" s="115"/>
      <c r="AG14" s="115"/>
      <c r="AH14" s="115"/>
      <c r="AI14" s="115"/>
      <c r="AJ14" s="115"/>
      <c r="AK14" s="115"/>
      <c r="AL14" s="115"/>
      <c r="AM14" s="44"/>
    </row>
    <row r="15" spans="1:39" s="2" customFormat="1" ht="11.25" customHeight="1" x14ac:dyDescent="0.3">
      <c r="B15" s="9"/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85"/>
      <c r="AE15" s="116"/>
      <c r="AF15" s="117"/>
      <c r="AG15" s="117"/>
      <c r="AH15" s="117"/>
      <c r="AI15" s="117"/>
      <c r="AJ15" s="117"/>
      <c r="AK15" s="117"/>
      <c r="AL15" s="118"/>
      <c r="AM15" s="44"/>
    </row>
    <row r="16" spans="1:39" s="2" customFormat="1" ht="11.25" customHeight="1" x14ac:dyDescent="0.3">
      <c r="B16" s="9"/>
      <c r="C16" s="124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85"/>
      <c r="AE16" s="119"/>
      <c r="AF16" s="120"/>
      <c r="AG16" s="120"/>
      <c r="AH16" s="120"/>
      <c r="AI16" s="120"/>
      <c r="AJ16" s="120"/>
      <c r="AK16" s="120"/>
      <c r="AL16" s="121"/>
      <c r="AM16" s="44"/>
    </row>
    <row r="17" spans="2:39" s="2" customFormat="1" ht="11.25" customHeight="1" x14ac:dyDescent="0.3">
      <c r="B17" s="9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44"/>
    </row>
    <row r="18" spans="2:39" s="2" customFormat="1" ht="14" x14ac:dyDescent="0.3">
      <c r="B18" s="9"/>
      <c r="C18" s="13" t="s">
        <v>163</v>
      </c>
      <c r="D18" s="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3"/>
      <c r="R18" s="3"/>
      <c r="S18" s="3"/>
      <c r="T18" s="3"/>
      <c r="U18" s="3"/>
      <c r="V18" s="3"/>
      <c r="W18" s="3"/>
      <c r="X18" s="3"/>
      <c r="Y18" s="3"/>
      <c r="Z18" s="3"/>
      <c r="AA18" s="13" t="s">
        <v>164</v>
      </c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4"/>
    </row>
    <row r="19" spans="2:39" s="2" customFormat="1" ht="11.25" customHeight="1" x14ac:dyDescent="0.3">
      <c r="B19" s="9"/>
      <c r="C19" s="10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1"/>
      <c r="Z19" s="54"/>
      <c r="AA19" s="109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1"/>
      <c r="AM19" s="44"/>
    </row>
    <row r="20" spans="2:39" s="2" customFormat="1" ht="11.25" customHeight="1" x14ac:dyDescent="0.3">
      <c r="B20" s="9"/>
      <c r="C20" s="112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4"/>
      <c r="Z20" s="77"/>
      <c r="AA20" s="112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4"/>
      <c r="AM20" s="44"/>
    </row>
    <row r="21" spans="2:39" s="2" customFormat="1" ht="11.25" customHeight="1" x14ac:dyDescent="0.3">
      <c r="B21" s="9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7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44"/>
    </row>
    <row r="22" spans="2:39" s="2" customFormat="1" ht="28" customHeight="1" x14ac:dyDescent="0.3">
      <c r="B22" s="9"/>
      <c r="C22" s="95" t="s">
        <v>209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44"/>
    </row>
    <row r="23" spans="2:39" s="2" customFormat="1" ht="11.25" customHeight="1" x14ac:dyDescent="0.3">
      <c r="B23" s="9"/>
      <c r="C23" s="52"/>
      <c r="D23" s="84"/>
      <c r="E23" s="84"/>
      <c r="F23" s="84"/>
      <c r="G23" s="84"/>
      <c r="H23" s="84"/>
      <c r="I23" s="84"/>
      <c r="J23" s="84"/>
      <c r="K23" s="84"/>
      <c r="L23" s="84"/>
      <c r="M23" s="52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44"/>
    </row>
    <row r="24" spans="2:39" s="2" customFormat="1" ht="17" customHeight="1" x14ac:dyDescent="0.3">
      <c r="B24" s="9"/>
      <c r="C24" s="53" t="s">
        <v>208</v>
      </c>
      <c r="D24" s="94"/>
      <c r="E24" s="53"/>
      <c r="F24" s="53"/>
      <c r="N24" s="138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40"/>
      <c r="AM24" s="44"/>
    </row>
    <row r="25" spans="2:39" s="2" customFormat="1" ht="11" customHeight="1" x14ac:dyDescent="0.3">
      <c r="B25" s="9"/>
      <c r="C25" s="53"/>
      <c r="E25" s="84"/>
      <c r="F25" s="53"/>
      <c r="G25" s="53"/>
      <c r="H25" s="53"/>
      <c r="I25" s="84"/>
      <c r="J25" s="53"/>
      <c r="K25" s="53"/>
      <c r="L25" s="84"/>
      <c r="M25" s="53"/>
      <c r="N25" s="53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44"/>
    </row>
    <row r="26" spans="2:39" s="2" customFormat="1" ht="13" x14ac:dyDescent="0.3">
      <c r="B26" s="9"/>
      <c r="C26" s="53" t="s">
        <v>11</v>
      </c>
      <c r="E26" s="84"/>
      <c r="F26" s="53"/>
      <c r="G26" s="53"/>
      <c r="H26" s="53"/>
      <c r="I26" s="84"/>
      <c r="J26" s="53"/>
      <c r="K26" s="53"/>
      <c r="L26" s="84"/>
      <c r="M26" s="53"/>
      <c r="N26" s="53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44"/>
    </row>
    <row r="27" spans="2:39" s="2" customFormat="1" ht="10.5" customHeight="1" x14ac:dyDescent="0.3">
      <c r="B27" s="9"/>
      <c r="C27" s="53"/>
      <c r="E27" s="84"/>
      <c r="F27" s="53"/>
      <c r="G27" s="53"/>
      <c r="H27" s="53"/>
      <c r="I27" s="84"/>
      <c r="J27" s="53"/>
      <c r="K27" s="53"/>
      <c r="L27" s="84"/>
      <c r="M27" s="53"/>
      <c r="N27" s="53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44"/>
    </row>
    <row r="28" spans="2:39" s="2" customFormat="1" ht="14.5" customHeight="1" x14ac:dyDescent="0.3">
      <c r="B28" s="9"/>
      <c r="C28" s="148" t="s">
        <v>153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 t="s">
        <v>10</v>
      </c>
      <c r="AF28" s="148"/>
      <c r="AG28" s="148"/>
      <c r="AH28" s="148"/>
      <c r="AI28" s="148"/>
      <c r="AJ28" s="148"/>
      <c r="AK28" s="148"/>
      <c r="AL28" s="148"/>
      <c r="AM28" s="44"/>
    </row>
    <row r="29" spans="2:39" s="2" customFormat="1" ht="17" customHeight="1" x14ac:dyDescent="0.3">
      <c r="B29" s="9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28"/>
      <c r="AF29" s="128"/>
      <c r="AG29" s="128"/>
      <c r="AH29" s="128"/>
      <c r="AI29" s="128"/>
      <c r="AJ29" s="128"/>
      <c r="AK29" s="128"/>
      <c r="AL29" s="128"/>
      <c r="AM29" s="44"/>
    </row>
    <row r="30" spans="2:39" s="2" customFormat="1" ht="17" customHeight="1" x14ac:dyDescent="0.3">
      <c r="B30" s="9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28"/>
      <c r="AF30" s="128"/>
      <c r="AG30" s="128"/>
      <c r="AH30" s="128"/>
      <c r="AI30" s="128"/>
      <c r="AJ30" s="128"/>
      <c r="AK30" s="128"/>
      <c r="AL30" s="128"/>
      <c r="AM30" s="44"/>
    </row>
    <row r="31" spans="2:39" s="2" customFormat="1" ht="17" customHeight="1" x14ac:dyDescent="0.3">
      <c r="B31" s="9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28"/>
      <c r="AF31" s="128"/>
      <c r="AG31" s="128"/>
      <c r="AH31" s="128"/>
      <c r="AI31" s="128"/>
      <c r="AJ31" s="128"/>
      <c r="AK31" s="128"/>
      <c r="AL31" s="128"/>
      <c r="AM31" s="44"/>
    </row>
    <row r="32" spans="2:39" s="2" customFormat="1" ht="11" customHeight="1" x14ac:dyDescent="0.3">
      <c r="B32" s="9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6"/>
      <c r="AF32" s="76"/>
      <c r="AG32" s="76"/>
      <c r="AH32" s="76"/>
      <c r="AI32" s="76"/>
      <c r="AJ32" s="76"/>
      <c r="AK32" s="76"/>
      <c r="AL32" s="76"/>
      <c r="AM32" s="44"/>
    </row>
    <row r="33" spans="2:39" s="2" customFormat="1" ht="21.5" customHeight="1" x14ac:dyDescent="0.3">
      <c r="B33" s="9"/>
      <c r="C33" s="145" t="s">
        <v>174</v>
      </c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7"/>
      <c r="U33" s="78"/>
      <c r="V33" s="142" t="s">
        <v>154</v>
      </c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4"/>
      <c r="AM33" s="44"/>
    </row>
    <row r="34" spans="2:39" s="2" customFormat="1" ht="17" customHeight="1" x14ac:dyDescent="0.3">
      <c r="B34" s="9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75"/>
      <c r="V34" s="138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40"/>
      <c r="AM34" s="44"/>
    </row>
    <row r="35" spans="2:39" s="2" customFormat="1" ht="17" customHeight="1" x14ac:dyDescent="0.3">
      <c r="B35" s="9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138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40"/>
      <c r="AM35" s="44"/>
    </row>
    <row r="36" spans="2:39" s="2" customFormat="1" ht="17" customHeight="1" x14ac:dyDescent="0.3">
      <c r="B36" s="9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138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40"/>
      <c r="AM36" s="44"/>
    </row>
    <row r="37" spans="2:39" s="2" customFormat="1" ht="11.25" customHeight="1" x14ac:dyDescent="0.3">
      <c r="B37" s="10"/>
      <c r="C37" s="11"/>
      <c r="D37" s="11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46"/>
    </row>
    <row r="38" spans="2:39" s="2" customFormat="1" ht="11.25" customHeight="1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2:39" s="2" customFormat="1" ht="14" x14ac:dyDescent="0.3">
      <c r="B39" s="7" t="s">
        <v>12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7"/>
    </row>
    <row r="40" spans="2:39" s="2" customFormat="1" ht="11.25" customHeight="1" x14ac:dyDescent="0.3">
      <c r="B40" s="9"/>
      <c r="C40" s="3"/>
      <c r="D40" s="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48"/>
    </row>
    <row r="41" spans="2:39" s="2" customFormat="1" ht="13" x14ac:dyDescent="0.3">
      <c r="B41" s="9"/>
      <c r="C41" s="60" t="s">
        <v>13</v>
      </c>
      <c r="D41" s="56"/>
      <c r="E41" s="61" t="s">
        <v>155</v>
      </c>
      <c r="F41" s="56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7"/>
      <c r="AG41" s="57"/>
      <c r="AH41" s="57"/>
      <c r="AI41" s="57"/>
      <c r="AJ41" s="58"/>
      <c r="AK41" s="58"/>
      <c r="AL41" s="58"/>
      <c r="AM41" s="48"/>
    </row>
    <row r="42" spans="2:39" s="2" customFormat="1" ht="9" customHeight="1" x14ac:dyDescent="0.2">
      <c r="B42" s="9"/>
      <c r="C42" s="88"/>
      <c r="D42" s="88"/>
      <c r="E42" s="88"/>
      <c r="F42" s="88"/>
      <c r="G42" s="8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90"/>
      <c r="AG42" s="90"/>
      <c r="AH42" s="90"/>
      <c r="AI42" s="90"/>
      <c r="AJ42" s="59"/>
      <c r="AK42" s="59"/>
      <c r="AL42" s="59"/>
      <c r="AM42" s="48"/>
    </row>
    <row r="43" spans="2:39" s="2" customFormat="1" ht="13" x14ac:dyDescent="0.3">
      <c r="B43" s="9"/>
      <c r="C43" s="60" t="s">
        <v>13</v>
      </c>
      <c r="D43" s="56"/>
      <c r="E43" s="61" t="s">
        <v>156</v>
      </c>
      <c r="F43" s="56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7"/>
      <c r="AG43" s="57"/>
      <c r="AH43" s="57"/>
      <c r="AI43" s="57"/>
      <c r="AJ43" s="58"/>
      <c r="AK43" s="58"/>
      <c r="AL43" s="58"/>
      <c r="AM43" s="48"/>
    </row>
    <row r="44" spans="2:39" s="2" customFormat="1" ht="9" customHeight="1" x14ac:dyDescent="0.2">
      <c r="B44" s="9"/>
      <c r="C44" s="88"/>
      <c r="D44" s="88"/>
      <c r="E44" s="88"/>
      <c r="F44" s="88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90"/>
      <c r="AG44" s="90"/>
      <c r="AH44" s="90"/>
      <c r="AI44" s="90"/>
      <c r="AJ44" s="59"/>
      <c r="AK44" s="59"/>
      <c r="AL44" s="59"/>
      <c r="AM44" s="48"/>
    </row>
    <row r="45" spans="2:39" s="2" customFormat="1" ht="13" x14ac:dyDescent="0.3">
      <c r="B45" s="9"/>
      <c r="C45" s="60" t="s">
        <v>13</v>
      </c>
      <c r="D45" s="56"/>
      <c r="E45" s="61" t="s">
        <v>157</v>
      </c>
      <c r="F45" s="56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7"/>
      <c r="AG45" s="57"/>
      <c r="AH45" s="57"/>
      <c r="AI45" s="57"/>
      <c r="AJ45" s="58"/>
      <c r="AK45" s="58"/>
      <c r="AL45" s="58"/>
      <c r="AM45" s="48"/>
    </row>
    <row r="46" spans="2:39" s="2" customFormat="1" ht="11.25" customHeight="1" x14ac:dyDescent="0.3">
      <c r="B46" s="10"/>
      <c r="C46" s="11"/>
      <c r="D46" s="11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49"/>
    </row>
    <row r="47" spans="2:39" s="2" customFormat="1" ht="11.25" customHeight="1" x14ac:dyDescent="0.3">
      <c r="B47" s="3"/>
      <c r="C47" s="3"/>
      <c r="D47" s="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22"/>
    </row>
    <row r="48" spans="2:39" s="2" customFormat="1" ht="11.25" customHeight="1" x14ac:dyDescent="0.3">
      <c r="B48" s="1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7"/>
    </row>
    <row r="49" spans="1:40" s="2" customFormat="1" ht="11.25" customHeight="1" x14ac:dyDescent="0.3">
      <c r="B49" s="16"/>
      <c r="C49" s="17"/>
      <c r="D49" s="17"/>
      <c r="E49" s="17"/>
      <c r="F49" s="17"/>
      <c r="G49" s="17"/>
      <c r="H49" s="17"/>
      <c r="I49" s="150" t="s">
        <v>1</v>
      </c>
      <c r="J49" s="150"/>
      <c r="K49" s="150"/>
      <c r="L49" s="151"/>
      <c r="M49" s="132"/>
      <c r="N49" s="134"/>
      <c r="O49" s="17"/>
      <c r="P49" s="152" t="s">
        <v>2</v>
      </c>
      <c r="Q49" s="17"/>
      <c r="R49" s="132"/>
      <c r="S49" s="133"/>
      <c r="T49" s="133"/>
      <c r="U49" s="133"/>
      <c r="V49" s="133"/>
      <c r="W49" s="133"/>
      <c r="X49" s="134"/>
      <c r="Y49" s="17"/>
      <c r="Z49" s="152" t="s">
        <v>2</v>
      </c>
      <c r="AA49" s="17"/>
      <c r="AB49" s="132"/>
      <c r="AC49" s="133"/>
      <c r="AD49" s="134"/>
      <c r="AF49" s="17"/>
      <c r="AG49" s="17"/>
      <c r="AH49" s="17"/>
      <c r="AI49" s="17"/>
      <c r="AJ49" s="17"/>
      <c r="AK49" s="17"/>
      <c r="AL49" s="17"/>
      <c r="AM49" s="48"/>
    </row>
    <row r="50" spans="1:40" s="2" customFormat="1" ht="6" customHeight="1" x14ac:dyDescent="0.3">
      <c r="B50" s="16"/>
      <c r="C50" s="17"/>
      <c r="D50" s="17"/>
      <c r="E50" s="17"/>
      <c r="F50" s="17"/>
      <c r="G50" s="17"/>
      <c r="H50" s="17"/>
      <c r="I50" s="150"/>
      <c r="J50" s="150"/>
      <c r="K50" s="150"/>
      <c r="L50" s="151"/>
      <c r="M50" s="135"/>
      <c r="N50" s="137"/>
      <c r="O50" s="17"/>
      <c r="P50" s="152"/>
      <c r="Q50" s="17"/>
      <c r="R50" s="135"/>
      <c r="S50" s="136"/>
      <c r="T50" s="136"/>
      <c r="U50" s="136"/>
      <c r="V50" s="136"/>
      <c r="W50" s="136"/>
      <c r="X50" s="137"/>
      <c r="Y50" s="17"/>
      <c r="Z50" s="152"/>
      <c r="AA50" s="17"/>
      <c r="AB50" s="135"/>
      <c r="AC50" s="136"/>
      <c r="AD50" s="137"/>
      <c r="AF50" s="17"/>
      <c r="AG50" s="17"/>
      <c r="AH50" s="17"/>
      <c r="AI50" s="17"/>
      <c r="AJ50" s="17"/>
      <c r="AK50" s="17"/>
      <c r="AL50" s="17"/>
      <c r="AM50" s="48"/>
    </row>
    <row r="51" spans="1:40" s="2" customFormat="1" ht="11.25" customHeight="1" x14ac:dyDescent="0.3">
      <c r="B51" s="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48"/>
    </row>
    <row r="52" spans="1:40" s="2" customFormat="1" ht="11.25" customHeight="1" x14ac:dyDescent="0.3">
      <c r="B52" s="9"/>
      <c r="C52" s="3"/>
      <c r="D52" s="3"/>
      <c r="E52" s="3"/>
      <c r="F52" s="3"/>
      <c r="G52" s="3"/>
      <c r="H52" s="3"/>
      <c r="I52" s="3"/>
      <c r="J52" s="3"/>
      <c r="K52" s="14"/>
      <c r="L52" s="17"/>
      <c r="M52" s="17"/>
      <c r="N52" s="14" t="s">
        <v>166</v>
      </c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48"/>
    </row>
    <row r="53" spans="1:40" s="2" customFormat="1" ht="11.25" customHeight="1" x14ac:dyDescent="0.3">
      <c r="B53" s="9"/>
      <c r="C53" s="3"/>
      <c r="D53" s="3"/>
      <c r="E53" s="3"/>
      <c r="F53" s="3"/>
      <c r="G53" s="3"/>
      <c r="H53" s="3"/>
      <c r="I53" s="3"/>
      <c r="J53" s="3"/>
      <c r="K53" s="14"/>
      <c r="L53" s="17"/>
      <c r="M53" s="17"/>
      <c r="N53" s="14"/>
      <c r="O53" s="14"/>
      <c r="P53" s="17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48"/>
    </row>
    <row r="54" spans="1:40" s="2" customFormat="1" ht="11.25" customHeight="1" x14ac:dyDescent="0.3">
      <c r="B54" s="9"/>
      <c r="C54" s="3"/>
      <c r="D54" s="3"/>
      <c r="E54" s="3"/>
      <c r="F54" s="3"/>
      <c r="G54" s="3"/>
      <c r="H54" s="3"/>
      <c r="I54" s="3"/>
      <c r="J54" s="3"/>
      <c r="K54" s="14"/>
      <c r="L54" s="17"/>
      <c r="M54" s="17"/>
      <c r="N54" s="14"/>
      <c r="O54" s="14"/>
      <c r="P54" s="17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48"/>
    </row>
    <row r="55" spans="1:40" s="2" customFormat="1" ht="11.25" customHeight="1" x14ac:dyDescent="0.25">
      <c r="B55" s="9"/>
      <c r="C55" s="3"/>
      <c r="D55" s="3"/>
      <c r="E55" s="3"/>
      <c r="F55" s="3"/>
      <c r="G55" s="3"/>
      <c r="H55" s="3"/>
      <c r="I55" s="3"/>
      <c r="J55" s="3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48"/>
    </row>
    <row r="56" spans="1:40" s="2" customFormat="1" ht="11.25" customHeight="1" x14ac:dyDescent="0.25">
      <c r="B56" s="9"/>
      <c r="C56" s="3"/>
      <c r="D56" s="3"/>
      <c r="E56" s="3"/>
      <c r="F56" s="3"/>
      <c r="G56" s="3"/>
      <c r="H56" s="3"/>
      <c r="I56" s="3"/>
      <c r="J56" s="3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48"/>
    </row>
    <row r="57" spans="1:40" ht="11.25" customHeight="1" x14ac:dyDescent="0.3">
      <c r="B57" s="18"/>
      <c r="C57" s="4"/>
      <c r="D57" s="4"/>
      <c r="E57" s="4"/>
      <c r="F57" s="4"/>
      <c r="G57" s="4"/>
      <c r="H57" s="4"/>
      <c r="I57" s="4"/>
      <c r="J57" s="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29"/>
    </row>
    <row r="58" spans="1:40" ht="11.25" customHeight="1" x14ac:dyDescent="0.3">
      <c r="A58" s="5"/>
      <c r="B58" s="19"/>
      <c r="C58" s="17"/>
      <c r="D58" s="17"/>
      <c r="E58" s="17"/>
      <c r="F58" s="17"/>
      <c r="G58" s="17"/>
      <c r="H58" s="17"/>
      <c r="I58" s="17"/>
      <c r="J58" s="17"/>
      <c r="K58" s="115" t="s">
        <v>3</v>
      </c>
      <c r="L58" s="115"/>
      <c r="M58" s="116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8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9"/>
    </row>
    <row r="59" spans="1:40" ht="11.25" customHeight="1" x14ac:dyDescent="0.3">
      <c r="A59" s="6"/>
      <c r="B59" s="21"/>
      <c r="C59" s="17"/>
      <c r="D59" s="17"/>
      <c r="E59" s="17"/>
      <c r="F59" s="17"/>
      <c r="G59" s="17"/>
      <c r="H59" s="17"/>
      <c r="I59" s="17"/>
      <c r="J59" s="17"/>
      <c r="K59" s="115"/>
      <c r="L59" s="115"/>
      <c r="M59" s="119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1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9"/>
    </row>
    <row r="60" spans="1:40" s="17" customFormat="1" ht="11.25" customHeight="1" x14ac:dyDescent="0.3">
      <c r="A60" s="6"/>
      <c r="B60" s="23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32"/>
    </row>
    <row r="61" spans="1:40" s="17" customFormat="1" ht="11.25" customHeight="1" x14ac:dyDescent="0.3">
      <c r="A61" s="6"/>
      <c r="B61" s="15" t="s">
        <v>4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9"/>
      <c r="AN61" s="29"/>
    </row>
    <row r="62" spans="1:40" s="17" customFormat="1" ht="11.25" customHeight="1" x14ac:dyDescent="0.3">
      <c r="A62" s="6"/>
      <c r="B62" s="16"/>
      <c r="C62" s="27" t="s">
        <v>5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7"/>
      <c r="S62" s="27"/>
      <c r="T62" s="27"/>
      <c r="U62" s="27" t="s">
        <v>6</v>
      </c>
      <c r="V62" s="27"/>
      <c r="W62" s="27"/>
      <c r="X62" s="27"/>
      <c r="Y62" s="27"/>
      <c r="Z62" s="27"/>
      <c r="AA62" s="27" t="s">
        <v>7</v>
      </c>
      <c r="AB62" s="27"/>
      <c r="AC62" s="27"/>
      <c r="AD62" s="27"/>
      <c r="AE62" s="27"/>
      <c r="AF62" s="22"/>
      <c r="AG62" s="22"/>
      <c r="AH62" s="22"/>
      <c r="AI62" s="22"/>
      <c r="AJ62" s="22"/>
      <c r="AK62" s="22"/>
      <c r="AL62" s="22"/>
      <c r="AM62" s="29"/>
      <c r="AN62" s="29"/>
    </row>
    <row r="63" spans="1:40" s="17" customFormat="1" ht="17" customHeight="1" x14ac:dyDescent="0.3">
      <c r="A63" s="6"/>
      <c r="B63" s="30"/>
      <c r="C63" s="129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1"/>
      <c r="T63" s="27"/>
      <c r="U63" s="129"/>
      <c r="V63" s="130"/>
      <c r="W63" s="130"/>
      <c r="X63" s="130"/>
      <c r="Y63" s="131"/>
      <c r="Z63" s="27"/>
      <c r="AA63" s="129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1"/>
      <c r="AM63" s="29"/>
      <c r="AN63" s="29"/>
    </row>
    <row r="64" spans="1:40" s="17" customFormat="1" ht="11.25" customHeight="1" x14ac:dyDescent="0.3">
      <c r="A64" s="6"/>
      <c r="B64" s="23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31"/>
      <c r="AL64" s="24"/>
      <c r="AM64" s="32"/>
      <c r="AN64" s="29"/>
    </row>
    <row r="65" spans="1:39" s="17" customFormat="1" ht="18.5" customHeight="1" x14ac:dyDescent="0.3">
      <c r="A65" s="6"/>
      <c r="B65" s="149" t="s">
        <v>175</v>
      </c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</row>
    <row r="66" spans="1:39" s="17" customFormat="1" ht="14" x14ac:dyDescent="0.3">
      <c r="A66" s="6"/>
      <c r="B66" s="83" t="s">
        <v>165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50" t="s">
        <v>203</v>
      </c>
    </row>
    <row r="67" spans="1:39" ht="11.25" customHeight="1" x14ac:dyDescent="0.3">
      <c r="B67" s="79"/>
    </row>
    <row r="68" spans="1:39" ht="11.25" customHeight="1" x14ac:dyDescent="0.3"/>
    <row r="69" spans="1:39" ht="11.25" customHeight="1" x14ac:dyDescent="0.3"/>
    <row r="70" spans="1:39" ht="11.25" customHeight="1" x14ac:dyDescent="0.3"/>
    <row r="71" spans="1:39" ht="11.25" customHeight="1" x14ac:dyDescent="0.3"/>
    <row r="72" spans="1:39" ht="11.25" customHeight="1" x14ac:dyDescent="0.3"/>
    <row r="73" spans="1:39" ht="11.25" customHeight="1" x14ac:dyDescent="0.3"/>
    <row r="74" spans="1:39" ht="11.25" customHeight="1" x14ac:dyDescent="0.3"/>
    <row r="75" spans="1:39" ht="11.25" customHeight="1" x14ac:dyDescent="0.3"/>
    <row r="76" spans="1:39" ht="11.25" customHeight="1" x14ac:dyDescent="0.3"/>
    <row r="77" spans="1:39" ht="11.25" customHeight="1" x14ac:dyDescent="0.3"/>
    <row r="78" spans="1:39" ht="11.25" customHeight="1" x14ac:dyDescent="0.3"/>
    <row r="79" spans="1:39" ht="11.25" customHeight="1" x14ac:dyDescent="0.3"/>
    <row r="80" spans="1:39" ht="11.25" customHeight="1" x14ac:dyDescent="0.3"/>
    <row r="81" ht="11.25" customHeight="1" x14ac:dyDescent="0.3"/>
    <row r="82" ht="11.25" customHeight="1" x14ac:dyDescent="0.3"/>
    <row r="83" ht="11.25" customHeight="1" x14ac:dyDescent="0.3"/>
    <row r="84" ht="11.25" customHeight="1" x14ac:dyDescent="0.3"/>
    <row r="85" ht="11.25" customHeight="1" x14ac:dyDescent="0.3"/>
    <row r="86" ht="11.25" customHeight="1" x14ac:dyDescent="0.3"/>
  </sheetData>
  <sheetProtection algorithmName="SHA-512" hashValue="uTh3lhUmVhUWeqPRo64nONPv/h6JSqTnWwHqf439Jtl7R1SECfu4l5XZYp2o/ud54EWGnfdtW+gaRM9GRwjpaw==" saltValue="+ulHCh6BkctVeWrs86GmQQ==" spinCount="100000" sheet="1" objects="1" scenarios="1" selectLockedCells="1"/>
  <mergeCells count="39">
    <mergeCell ref="N24:AL24"/>
    <mergeCell ref="B65:AM65"/>
    <mergeCell ref="I49:L50"/>
    <mergeCell ref="P49:P50"/>
    <mergeCell ref="Z49:Z50"/>
    <mergeCell ref="M49:N50"/>
    <mergeCell ref="C30:AD30"/>
    <mergeCell ref="AE30:AL30"/>
    <mergeCell ref="C29:AD29"/>
    <mergeCell ref="AE29:AL29"/>
    <mergeCell ref="C28:AD28"/>
    <mergeCell ref="AE28:AL28"/>
    <mergeCell ref="AE31:AL31"/>
    <mergeCell ref="K58:L59"/>
    <mergeCell ref="M58:AA59"/>
    <mergeCell ref="AA63:AL63"/>
    <mergeCell ref="AB49:AD50"/>
    <mergeCell ref="V35:AL35"/>
    <mergeCell ref="C34:T34"/>
    <mergeCell ref="V34:AL34"/>
    <mergeCell ref="V33:AL33"/>
    <mergeCell ref="C33:T33"/>
    <mergeCell ref="C31:AD31"/>
    <mergeCell ref="V36:AL36"/>
    <mergeCell ref="R49:X50"/>
    <mergeCell ref="C63:S63"/>
    <mergeCell ref="U63:Y63"/>
    <mergeCell ref="C22:AL22"/>
    <mergeCell ref="G1:AL1"/>
    <mergeCell ref="Q11:AL12"/>
    <mergeCell ref="C11:O12"/>
    <mergeCell ref="C19:Y20"/>
    <mergeCell ref="AA19:AL20"/>
    <mergeCell ref="AE14:AL14"/>
    <mergeCell ref="AE15:AL16"/>
    <mergeCell ref="C15:AC16"/>
    <mergeCell ref="G2:AL2"/>
    <mergeCell ref="G4:AL5"/>
    <mergeCell ref="C10:J10"/>
  </mergeCells>
  <printOptions horizontalCentered="1"/>
  <pageMargins left="0.15748031496062992" right="0.15748031496062992" top="0.51181102362204722" bottom="0.43307086614173229" header="0.19685039370078741" footer="0.15748031496062992"/>
  <pageSetup paperSize="9" scale="93" pageOrder="overThenDown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Tablas!$D$34:$D$77</xm:f>
          </x14:formula1>
          <xm:sqref>C19:Y20</xm:sqref>
        </x14:dataValidation>
        <x14:dataValidation type="list" allowBlank="1" showInputMessage="1" showErrorMessage="1">
          <x14:formula1>
            <xm:f>Tablas!$D$83:$D$88</xm:f>
          </x14:formula1>
          <xm:sqref>AA19:AL20</xm:sqref>
        </x14:dataValidation>
        <x14:dataValidation type="list" allowBlank="1" showInputMessage="1" showErrorMessage="1">
          <x14:formula1>
            <xm:f>Tablas!$A$93:$A$101</xm:f>
          </x14:formula1>
          <xm:sqref>C34:T34</xm:sqref>
        </x14:dataValidation>
        <x14:dataValidation type="list" allowBlank="1" showInputMessage="1" showErrorMessage="1">
          <x14:formula1>
            <xm:f>Tablas!$D$4:$D$29</xm:f>
          </x14:formula1>
          <xm:sqref>C11:O12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="85" zoomScaleNormal="85" workbookViewId="0">
      <selection activeCell="B10" sqref="B10"/>
    </sheetView>
  </sheetViews>
  <sheetFormatPr baseColWidth="10" defaultRowHeight="14" x14ac:dyDescent="0.3"/>
  <cols>
    <col min="1" max="1" width="1.5" style="1" customWidth="1"/>
    <col min="2" max="2" width="44.4140625" style="1" customWidth="1"/>
    <col min="3" max="3" width="28.5" style="1" customWidth="1"/>
    <col min="4" max="4" width="12.4140625" style="1" customWidth="1"/>
    <col min="5" max="5" width="32.9140625" style="1" customWidth="1"/>
    <col min="6" max="6" width="23.75" style="1" customWidth="1"/>
    <col min="7" max="7" width="1.5" style="1" customWidth="1"/>
    <col min="8" max="16384" width="10.6640625" style="1"/>
  </cols>
  <sheetData>
    <row r="1" spans="1:7" ht="18" x14ac:dyDescent="0.4">
      <c r="A1" s="33"/>
      <c r="B1" s="96" t="s">
        <v>0</v>
      </c>
      <c r="C1" s="96"/>
      <c r="D1" s="96"/>
      <c r="E1" s="96"/>
      <c r="F1" s="96"/>
      <c r="G1" s="35"/>
    </row>
    <row r="2" spans="1:7" x14ac:dyDescent="0.3">
      <c r="A2" s="36"/>
      <c r="B2" s="126" t="s">
        <v>8</v>
      </c>
      <c r="C2" s="126"/>
      <c r="D2" s="126"/>
      <c r="E2" s="126"/>
      <c r="F2" s="126"/>
      <c r="G2" s="37"/>
    </row>
    <row r="3" spans="1:7" ht="11" customHeight="1" x14ac:dyDescent="0.3">
      <c r="A3" s="36"/>
      <c r="C3" s="38"/>
      <c r="D3" s="38"/>
      <c r="E3" s="38"/>
      <c r="F3" s="38"/>
      <c r="G3" s="37"/>
    </row>
    <row r="4" spans="1:7" x14ac:dyDescent="0.3">
      <c r="A4" s="36"/>
      <c r="B4" s="127" t="s">
        <v>205</v>
      </c>
      <c r="C4" s="127"/>
      <c r="D4" s="127"/>
      <c r="E4" s="127"/>
      <c r="F4" s="127"/>
      <c r="G4" s="37"/>
    </row>
    <row r="5" spans="1:7" x14ac:dyDescent="0.3">
      <c r="A5" s="36"/>
      <c r="B5" s="127"/>
      <c r="C5" s="127"/>
      <c r="D5" s="127"/>
      <c r="E5" s="127"/>
      <c r="F5" s="127"/>
      <c r="G5" s="37"/>
    </row>
    <row r="6" spans="1:7" x14ac:dyDescent="0.3">
      <c r="A6" s="39"/>
      <c r="B6" s="40"/>
      <c r="C6" s="40"/>
      <c r="D6" s="40"/>
      <c r="E6" s="40"/>
      <c r="F6" s="40"/>
      <c r="G6" s="41"/>
    </row>
    <row r="7" spans="1:7" ht="7" customHeight="1" x14ac:dyDescent="0.3"/>
    <row r="8" spans="1:7" x14ac:dyDescent="0.3">
      <c r="A8" s="91"/>
      <c r="B8" s="25"/>
      <c r="C8" s="25"/>
      <c r="D8" s="25"/>
      <c r="E8" s="25"/>
      <c r="F8" s="25"/>
      <c r="G8" s="92"/>
    </row>
    <row r="9" spans="1:7" ht="28" x14ac:dyDescent="0.3">
      <c r="A9" s="16"/>
      <c r="B9" s="153" t="s">
        <v>204</v>
      </c>
      <c r="C9" s="154" t="s">
        <v>158</v>
      </c>
      <c r="D9" s="154" t="s">
        <v>10</v>
      </c>
      <c r="E9" s="154" t="s">
        <v>49</v>
      </c>
      <c r="F9" s="154" t="s">
        <v>159</v>
      </c>
      <c r="G9" s="29"/>
    </row>
    <row r="10" spans="1:7" ht="25" customHeight="1" x14ac:dyDescent="0.3">
      <c r="A10" s="16"/>
      <c r="B10" s="155"/>
      <c r="C10" s="155"/>
      <c r="D10" s="156"/>
      <c r="E10" s="157"/>
      <c r="F10" s="157"/>
      <c r="G10" s="29"/>
    </row>
    <row r="11" spans="1:7" ht="25" customHeight="1" x14ac:dyDescent="0.3">
      <c r="A11" s="16"/>
      <c r="B11" s="155"/>
      <c r="C11" s="155"/>
      <c r="D11" s="156"/>
      <c r="E11" s="158"/>
      <c r="F11" s="158"/>
      <c r="G11" s="29"/>
    </row>
    <row r="12" spans="1:7" ht="25" customHeight="1" x14ac:dyDescent="0.3">
      <c r="A12" s="16"/>
      <c r="B12" s="155"/>
      <c r="C12" s="155"/>
      <c r="D12" s="156"/>
      <c r="E12" s="158"/>
      <c r="F12" s="158"/>
      <c r="G12" s="29"/>
    </row>
    <row r="13" spans="1:7" ht="25" customHeight="1" x14ac:dyDescent="0.3">
      <c r="A13" s="16"/>
      <c r="B13" s="155"/>
      <c r="C13" s="155"/>
      <c r="D13" s="156"/>
      <c r="E13" s="158"/>
      <c r="F13" s="158"/>
      <c r="G13" s="29"/>
    </row>
    <row r="14" spans="1:7" ht="25" customHeight="1" x14ac:dyDescent="0.3">
      <c r="A14" s="16"/>
      <c r="B14" s="155"/>
      <c r="C14" s="155"/>
      <c r="D14" s="156"/>
      <c r="E14" s="158"/>
      <c r="F14" s="158"/>
      <c r="G14" s="29"/>
    </row>
    <row r="15" spans="1:7" ht="25" customHeight="1" x14ac:dyDescent="0.3">
      <c r="A15" s="16"/>
      <c r="B15" s="155"/>
      <c r="C15" s="155"/>
      <c r="D15" s="156"/>
      <c r="E15" s="158"/>
      <c r="F15" s="158"/>
      <c r="G15" s="29"/>
    </row>
    <row r="16" spans="1:7" ht="25" customHeight="1" x14ac:dyDescent="0.3">
      <c r="A16" s="16"/>
      <c r="B16" s="155"/>
      <c r="C16" s="155"/>
      <c r="D16" s="156"/>
      <c r="E16" s="158"/>
      <c r="F16" s="158"/>
      <c r="G16" s="29"/>
    </row>
    <row r="17" spans="1:7" ht="25" customHeight="1" x14ac:dyDescent="0.3">
      <c r="A17" s="16"/>
      <c r="B17" s="155"/>
      <c r="C17" s="155"/>
      <c r="D17" s="156"/>
      <c r="E17" s="158"/>
      <c r="F17" s="158"/>
      <c r="G17" s="29"/>
    </row>
    <row r="18" spans="1:7" ht="25" customHeight="1" x14ac:dyDescent="0.3">
      <c r="A18" s="16"/>
      <c r="B18" s="155"/>
      <c r="C18" s="155"/>
      <c r="D18" s="156"/>
      <c r="E18" s="158"/>
      <c r="F18" s="158"/>
      <c r="G18" s="29"/>
    </row>
    <row r="19" spans="1:7" ht="25" customHeight="1" x14ac:dyDescent="0.3">
      <c r="A19" s="16"/>
      <c r="B19" s="155"/>
      <c r="C19" s="155"/>
      <c r="D19" s="156"/>
      <c r="E19" s="158"/>
      <c r="F19" s="158"/>
      <c r="G19" s="29"/>
    </row>
    <row r="20" spans="1:7" ht="25" customHeight="1" x14ac:dyDescent="0.3">
      <c r="A20" s="16"/>
      <c r="B20" s="155"/>
      <c r="C20" s="155"/>
      <c r="D20" s="156"/>
      <c r="E20" s="158"/>
      <c r="F20" s="158"/>
      <c r="G20" s="29"/>
    </row>
    <row r="21" spans="1:7" ht="25" customHeight="1" x14ac:dyDescent="0.3">
      <c r="A21" s="16"/>
      <c r="B21" s="155"/>
      <c r="C21" s="155"/>
      <c r="D21" s="156"/>
      <c r="E21" s="158"/>
      <c r="F21" s="158"/>
      <c r="G21" s="29"/>
    </row>
    <row r="22" spans="1:7" ht="25" customHeight="1" x14ac:dyDescent="0.3">
      <c r="A22" s="16"/>
      <c r="B22" s="155"/>
      <c r="C22" s="155"/>
      <c r="D22" s="156"/>
      <c r="E22" s="158"/>
      <c r="F22" s="158"/>
      <c r="G22" s="29"/>
    </row>
    <row r="23" spans="1:7" ht="25" customHeight="1" x14ac:dyDescent="0.3">
      <c r="A23" s="16"/>
      <c r="B23" s="155"/>
      <c r="C23" s="155"/>
      <c r="D23" s="156"/>
      <c r="E23" s="158"/>
      <c r="F23" s="158"/>
      <c r="G23" s="29"/>
    </row>
    <row r="24" spans="1:7" ht="25" customHeight="1" x14ac:dyDescent="0.3">
      <c r="A24" s="16"/>
      <c r="B24" s="155"/>
      <c r="C24" s="155"/>
      <c r="D24" s="156"/>
      <c r="E24" s="158"/>
      <c r="F24" s="158"/>
      <c r="G24" s="29"/>
    </row>
    <row r="25" spans="1:7" x14ac:dyDescent="0.3">
      <c r="A25" s="93"/>
      <c r="B25" s="31"/>
      <c r="C25" s="31"/>
      <c r="D25" s="31"/>
      <c r="E25" s="31"/>
      <c r="F25" s="31"/>
      <c r="G25" s="32"/>
    </row>
    <row r="26" spans="1:7" x14ac:dyDescent="0.3">
      <c r="F26" s="50" t="s">
        <v>176</v>
      </c>
    </row>
  </sheetData>
  <sheetProtection selectLockedCells="1"/>
  <mergeCells count="3">
    <mergeCell ref="B1:F1"/>
    <mergeCell ref="B2:F2"/>
    <mergeCell ref="B4:F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Tablas!$D$34:$D$77</xm:f>
          </x14:formula1>
          <xm:sqref>E10:E24</xm:sqref>
        </x14:dataValidation>
        <x14:dataValidation type="list" allowBlank="1" showInputMessage="1" showErrorMessage="1">
          <x14:formula1>
            <xm:f>Tablas!$D$83:$D$88</xm:f>
          </x14:formula1>
          <xm:sqref>F11:F24</xm:sqref>
        </x14:dataValidation>
        <x14:dataValidation type="list" allowBlank="1" showInputMessage="1" showErrorMessage="1">
          <x14:formula1>
            <xm:f>Tablas!$D$82:$D$88</xm:f>
          </x14:formula1>
          <xm:sqref>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78" workbookViewId="0">
      <selection activeCell="D84" sqref="D84"/>
    </sheetView>
  </sheetViews>
  <sheetFormatPr baseColWidth="10" defaultRowHeight="14" x14ac:dyDescent="0.3"/>
  <cols>
    <col min="1" max="1" width="6.1640625" style="69" customWidth="1"/>
    <col min="2" max="2" width="74.08203125" bestFit="1" customWidth="1"/>
    <col min="4" max="4" width="49.9140625" bestFit="1" customWidth="1"/>
  </cols>
  <sheetData>
    <row r="1" spans="1:4" x14ac:dyDescent="0.3">
      <c r="A1" s="69" t="s">
        <v>15</v>
      </c>
    </row>
    <row r="3" spans="1:4" ht="14.5" x14ac:dyDescent="0.35">
      <c r="A3" s="62" t="s">
        <v>16</v>
      </c>
      <c r="B3" s="63" t="s">
        <v>17</v>
      </c>
      <c r="D3" s="66" t="s">
        <v>45</v>
      </c>
    </row>
    <row r="4" spans="1:4" ht="14.5" x14ac:dyDescent="0.35">
      <c r="A4" s="64" t="s">
        <v>18</v>
      </c>
      <c r="B4" s="65" t="s">
        <v>19</v>
      </c>
      <c r="D4" s="51" t="str">
        <f t="shared" ref="D4:D18" si="0">CONCATENATE(A4," ",B4)</f>
        <v>3A Plan Nacional I+D+I. Generación conocimiento</v>
      </c>
    </row>
    <row r="5" spans="1:4" ht="14.5" x14ac:dyDescent="0.35">
      <c r="A5" s="64" t="s">
        <v>20</v>
      </c>
      <c r="B5" s="65" t="s">
        <v>21</v>
      </c>
      <c r="D5" s="51" t="str">
        <f t="shared" si="0"/>
        <v>3B Plan Nacional I+D+I.Retos Investigación</v>
      </c>
    </row>
    <row r="6" spans="1:4" ht="14.5" x14ac:dyDescent="0.35">
      <c r="A6" s="64" t="s">
        <v>22</v>
      </c>
      <c r="B6" s="65" t="s">
        <v>23</v>
      </c>
      <c r="D6" s="51" t="str">
        <f t="shared" si="0"/>
        <v>3C PAIDI. Proyectos investigacion</v>
      </c>
    </row>
    <row r="7" spans="1:4" ht="14.5" x14ac:dyDescent="0.35">
      <c r="A7" s="64" t="s">
        <v>16</v>
      </c>
      <c r="B7" s="65" t="s">
        <v>24</v>
      </c>
      <c r="D7" s="51" t="str">
        <f t="shared" si="0"/>
        <v>3D Proyectos europeos e internacionales (sin financiación europea y anteriores a 2022)</v>
      </c>
    </row>
    <row r="8" spans="1:4" ht="14.5" x14ac:dyDescent="0.35">
      <c r="A8" s="64" t="s">
        <v>25</v>
      </c>
      <c r="B8" s="65" t="s">
        <v>26</v>
      </c>
      <c r="D8" s="51" t="str">
        <f t="shared" si="0"/>
        <v>3E Proyectos GOP</v>
      </c>
    </row>
    <row r="9" spans="1:4" ht="14.5" x14ac:dyDescent="0.35">
      <c r="A9" s="64" t="s">
        <v>27</v>
      </c>
      <c r="B9" s="65" t="s">
        <v>28</v>
      </c>
      <c r="D9" s="51" t="str">
        <f t="shared" si="0"/>
        <v>3F Proyectos Compra Pública Innovadora</v>
      </c>
    </row>
    <row r="10" spans="1:4" ht="14.5" x14ac:dyDescent="0.35">
      <c r="A10" s="64" t="s">
        <v>29</v>
      </c>
      <c r="B10" s="65" t="s">
        <v>30</v>
      </c>
      <c r="D10" s="51" t="str">
        <f t="shared" si="0"/>
        <v>3G Proyectos transferencia Conocimiento (RTC Y AT).Se incluye los RETOS Conocimiento</v>
      </c>
    </row>
    <row r="11" spans="1:4" ht="14.5" x14ac:dyDescent="0.35">
      <c r="A11" s="64" t="s">
        <v>31</v>
      </c>
      <c r="B11" s="65" t="s">
        <v>32</v>
      </c>
      <c r="D11" s="51" t="str">
        <f t="shared" si="0"/>
        <v>3H Proyectos excelencia UCO-FEDER</v>
      </c>
    </row>
    <row r="12" spans="1:4" ht="14.5" x14ac:dyDescent="0.35">
      <c r="A12" s="64" t="s">
        <v>33</v>
      </c>
      <c r="B12" s="65" t="s">
        <v>34</v>
      </c>
      <c r="D12" s="51" t="str">
        <f t="shared" si="0"/>
        <v>3I Proyectos INIA</v>
      </c>
    </row>
    <row r="13" spans="1:4" ht="14.5" x14ac:dyDescent="0.35">
      <c r="A13" s="64" t="s">
        <v>35</v>
      </c>
      <c r="B13" s="65" t="s">
        <v>36</v>
      </c>
      <c r="D13" s="51" t="str">
        <f t="shared" si="0"/>
        <v>3J Proyectos Propios RC OPI</v>
      </c>
    </row>
    <row r="14" spans="1:4" ht="14.5" x14ac:dyDescent="0.35">
      <c r="A14" s="64" t="s">
        <v>37</v>
      </c>
      <c r="B14" s="65" t="s">
        <v>38</v>
      </c>
      <c r="D14" s="51" t="str">
        <f t="shared" si="0"/>
        <v>3K Proyectos europeos e internacionales con financiación europea (posteriores a 2022)</v>
      </c>
    </row>
    <row r="15" spans="1:4" ht="14.5" x14ac:dyDescent="0.35">
      <c r="A15" s="64" t="s">
        <v>39</v>
      </c>
      <c r="B15" s="65" t="s">
        <v>40</v>
      </c>
      <c r="D15" s="51" t="str">
        <f t="shared" si="0"/>
        <v>3L Proyectos europeos e internacionales con financiación FEDER (posteriores a 2022)</v>
      </c>
    </row>
    <row r="16" spans="1:4" ht="14.5" x14ac:dyDescent="0.35">
      <c r="A16" s="64" t="s">
        <v>41</v>
      </c>
      <c r="B16" s="65" t="s">
        <v>42</v>
      </c>
      <c r="D16" s="51" t="str">
        <f t="shared" si="0"/>
        <v>3M Proyectos europeos e internacionales financiaciados por el Ministerio (posteriores a 2022)</v>
      </c>
    </row>
    <row r="17" spans="1:4" ht="14.5" x14ac:dyDescent="0.35">
      <c r="A17" s="64" t="s">
        <v>180</v>
      </c>
      <c r="B17" s="65" t="s">
        <v>181</v>
      </c>
      <c r="D17" s="51" t="str">
        <f t="shared" si="0"/>
        <v>3N Redes de Investigación</v>
      </c>
    </row>
    <row r="18" spans="1:4" ht="14.5" x14ac:dyDescent="0.35">
      <c r="A18" s="64" t="s">
        <v>43</v>
      </c>
      <c r="B18" s="65" t="s">
        <v>44</v>
      </c>
      <c r="D18" s="51" t="str">
        <f t="shared" si="0"/>
        <v>3Z Otros</v>
      </c>
    </row>
    <row r="19" spans="1:4" ht="14.5" x14ac:dyDescent="0.35">
      <c r="A19" s="64" t="s">
        <v>47</v>
      </c>
      <c r="B19" s="65" t="s">
        <v>48</v>
      </c>
      <c r="D19" s="51" t="str">
        <f t="shared" ref="D19:D29" si="1">CONCATENATE(A19," ",B19)</f>
        <v>MR Proyectos financiados Mecanismo Recuperación y Resiliencia</v>
      </c>
    </row>
    <row r="20" spans="1:4" ht="14.5" x14ac:dyDescent="0.35">
      <c r="A20" s="64" t="s">
        <v>183</v>
      </c>
      <c r="B20" s="65" t="s">
        <v>184</v>
      </c>
      <c r="D20" s="51" t="str">
        <f t="shared" si="1"/>
        <v>9A Contratos predoctorales (FPU, AP, BFPU,PRE)</v>
      </c>
    </row>
    <row r="21" spans="1:4" ht="14.5" x14ac:dyDescent="0.35">
      <c r="A21" s="64" t="s">
        <v>185</v>
      </c>
      <c r="B21" s="65" t="s">
        <v>186</v>
      </c>
      <c r="D21" s="51" t="str">
        <f t="shared" si="1"/>
        <v>9B Ramón y Cajal (RYC) y refuerzos</v>
      </c>
    </row>
    <row r="22" spans="1:4" ht="14.5" x14ac:dyDescent="0.35">
      <c r="A22" s="64" t="s">
        <v>187</v>
      </c>
      <c r="B22" s="65" t="s">
        <v>188</v>
      </c>
      <c r="D22" s="51" t="str">
        <f t="shared" si="1"/>
        <v>9C Juna de la Cierva (JCI y FJXI)</v>
      </c>
    </row>
    <row r="23" spans="1:4" ht="14.5" x14ac:dyDescent="0.35">
      <c r="A23" s="64" t="s">
        <v>189</v>
      </c>
      <c r="B23" s="65" t="s">
        <v>190</v>
      </c>
      <c r="D23" s="51" t="str">
        <f t="shared" si="1"/>
        <v>9D Pernonal Técnico Apoyo (PTA)</v>
      </c>
    </row>
    <row r="24" spans="1:4" ht="14.5" x14ac:dyDescent="0.35">
      <c r="A24" s="64" t="s">
        <v>191</v>
      </c>
      <c r="B24" s="65" t="s">
        <v>192</v>
      </c>
      <c r="D24" s="51" t="str">
        <f t="shared" si="1"/>
        <v>9E Personal investigador en formación (BES, PID,PIF,FPDI)</v>
      </c>
    </row>
    <row r="25" spans="1:4" ht="14.5" x14ac:dyDescent="0.35">
      <c r="A25" s="64" t="s">
        <v>193</v>
      </c>
      <c r="B25" s="65" t="s">
        <v>194</v>
      </c>
      <c r="D25" s="51" t="str">
        <f t="shared" si="1"/>
        <v>9F Contratos Técnicos I+D+I JA</v>
      </c>
    </row>
    <row r="26" spans="1:4" ht="14.5" x14ac:dyDescent="0.35">
      <c r="A26" s="64" t="s">
        <v>195</v>
      </c>
      <c r="B26" s="65" t="s">
        <v>196</v>
      </c>
      <c r="D26" s="51" t="str">
        <f t="shared" si="1"/>
        <v>9G Personal investigador distinguido (Beatriz Galindo y Conv. UCO)</v>
      </c>
    </row>
    <row r="27" spans="1:4" ht="14.5" x14ac:dyDescent="0.35">
      <c r="A27" s="64" t="s">
        <v>197</v>
      </c>
      <c r="B27" s="65" t="s">
        <v>198</v>
      </c>
      <c r="D27" s="51" t="str">
        <f t="shared" si="1"/>
        <v>9H Personal investigador doctor. Captación Talento</v>
      </c>
    </row>
    <row r="28" spans="1:4" ht="14.5" x14ac:dyDescent="0.35">
      <c r="A28" s="64" t="s">
        <v>199</v>
      </c>
      <c r="B28" s="65" t="s">
        <v>200</v>
      </c>
      <c r="D28" s="51" t="str">
        <f t="shared" si="1"/>
        <v>9I Contratos puentes</v>
      </c>
    </row>
    <row r="29" spans="1:4" ht="14.5" x14ac:dyDescent="0.35">
      <c r="A29" s="64" t="s">
        <v>201</v>
      </c>
      <c r="B29" s="65" t="s">
        <v>44</v>
      </c>
      <c r="D29" s="51" t="str">
        <f t="shared" si="1"/>
        <v>9Z Otros</v>
      </c>
    </row>
    <row r="31" spans="1:4" x14ac:dyDescent="0.3">
      <c r="A31" s="71" t="s">
        <v>49</v>
      </c>
    </row>
    <row r="33" spans="1:4" ht="14.5" x14ac:dyDescent="0.35">
      <c r="A33" s="70" t="s">
        <v>151</v>
      </c>
      <c r="B33" s="68" t="s">
        <v>49</v>
      </c>
      <c r="D33" t="s">
        <v>49</v>
      </c>
    </row>
    <row r="34" spans="1:4" ht="14.5" x14ac:dyDescent="0.35">
      <c r="A34" s="72" t="s">
        <v>94</v>
      </c>
      <c r="B34" s="73" t="s">
        <v>50</v>
      </c>
      <c r="D34" s="51" t="str">
        <f>CONCATENATE(A34," ",B34)</f>
        <v>01 AGRONOMÍA</v>
      </c>
    </row>
    <row r="35" spans="1:4" ht="14.5" x14ac:dyDescent="0.35">
      <c r="A35" s="72" t="s">
        <v>95</v>
      </c>
      <c r="B35" s="73" t="s">
        <v>51</v>
      </c>
      <c r="D35" s="51" t="str">
        <f t="shared" ref="D35:D77" si="2">CONCATENATE(A35," ",B35)</f>
        <v>02 ANATOMIÍA Y AN.PAT COMPARADAS Y TOXICOLOGIA</v>
      </c>
    </row>
    <row r="36" spans="1:4" ht="14.5" x14ac:dyDescent="0.35">
      <c r="A36" s="72" t="s">
        <v>96</v>
      </c>
      <c r="B36" s="73" t="s">
        <v>52</v>
      </c>
      <c r="D36" s="51" t="str">
        <f t="shared" si="2"/>
        <v>03 BIOLO. CELULAR, FISIOLOG.E INMUNOLO</v>
      </c>
    </row>
    <row r="37" spans="1:4" ht="14.5" x14ac:dyDescent="0.35">
      <c r="A37" s="72" t="s">
        <v>97</v>
      </c>
      <c r="B37" s="73" t="s">
        <v>53</v>
      </c>
      <c r="D37" s="51" t="str">
        <f t="shared" si="2"/>
        <v>04 BIOQUÍMICA Y BIOLOGÍA MOLECULAR</v>
      </c>
    </row>
    <row r="38" spans="1:4" ht="14.5" x14ac:dyDescent="0.35">
      <c r="A38" s="72" t="s">
        <v>98</v>
      </c>
      <c r="B38" s="73" t="s">
        <v>54</v>
      </c>
      <c r="D38" s="51" t="str">
        <f t="shared" si="2"/>
        <v>05 BOTÁNICA, ECOLOGÍA Y FISIOLOGÍA VEG</v>
      </c>
    </row>
    <row r="39" spans="1:4" ht="14.5" x14ac:dyDescent="0.35">
      <c r="A39" s="72" t="s">
        <v>99</v>
      </c>
      <c r="B39" s="73" t="s">
        <v>55</v>
      </c>
      <c r="D39" s="51" t="str">
        <f t="shared" si="2"/>
        <v>06 BROMATOLOGÍA Y TECNOLOGÍA ALIMENTOS</v>
      </c>
    </row>
    <row r="40" spans="1:4" ht="14.5" x14ac:dyDescent="0.35">
      <c r="A40" s="72" t="s">
        <v>100</v>
      </c>
      <c r="B40" s="73" t="s">
        <v>56</v>
      </c>
      <c r="D40" s="51" t="str">
        <f t="shared" si="2"/>
        <v>07 CC. JURID. INTER. E HIST.Y FIL.DERE</v>
      </c>
    </row>
    <row r="41" spans="1:4" ht="14.5" x14ac:dyDescent="0.35">
      <c r="A41" s="72" t="s">
        <v>101</v>
      </c>
      <c r="B41" s="73" t="s">
        <v>57</v>
      </c>
      <c r="D41" s="51" t="str">
        <f t="shared" si="2"/>
        <v>08 CC. MORFOLÓGICAS Y SOCIOSANITARIAS</v>
      </c>
    </row>
    <row r="42" spans="1:4" ht="14.5" x14ac:dyDescent="0.35">
      <c r="A42" s="72" t="s">
        <v>102</v>
      </c>
      <c r="B42" s="73" t="s">
        <v>58</v>
      </c>
      <c r="D42" s="51" t="str">
        <f t="shared" si="2"/>
        <v>09 CC.SOC.,FIL, GEOG Y TRAD. E INTERP.</v>
      </c>
    </row>
    <row r="43" spans="1:4" ht="14.5" x14ac:dyDescent="0.35">
      <c r="A43" s="72" t="s">
        <v>103</v>
      </c>
      <c r="B43" s="73" t="s">
        <v>59</v>
      </c>
      <c r="D43" s="51" t="str">
        <f t="shared" si="2"/>
        <v>10 CIENCIAS DEL LENGUAJE</v>
      </c>
    </row>
    <row r="44" spans="1:4" ht="14.5" x14ac:dyDescent="0.35">
      <c r="A44" s="72" t="s">
        <v>104</v>
      </c>
      <c r="B44" s="73" t="s">
        <v>60</v>
      </c>
      <c r="D44" s="51" t="str">
        <f t="shared" si="2"/>
        <v>11 CIENCIAS MÉDICAS Y QUIRÚRGICAS</v>
      </c>
    </row>
    <row r="45" spans="1:4" ht="14.5" x14ac:dyDescent="0.35">
      <c r="A45" s="72" t="s">
        <v>105</v>
      </c>
      <c r="B45" s="73" t="s">
        <v>61</v>
      </c>
      <c r="D45" s="51" t="str">
        <f t="shared" si="2"/>
        <v>12 DER. DEL TRAB. Y DE LA SEGUR SOCIAL</v>
      </c>
    </row>
    <row r="46" spans="1:4" ht="14.5" x14ac:dyDescent="0.35">
      <c r="A46" s="72" t="s">
        <v>106</v>
      </c>
      <c r="B46" s="73" t="s">
        <v>62</v>
      </c>
      <c r="D46" s="51" t="str">
        <f t="shared" si="2"/>
        <v>13 DERECHO CIVIL, PENAL Y PROCESAL</v>
      </c>
    </row>
    <row r="47" spans="1:4" ht="14.5" x14ac:dyDescent="0.35">
      <c r="A47" s="72" t="s">
        <v>107</v>
      </c>
      <c r="B47" s="73" t="s">
        <v>63</v>
      </c>
      <c r="D47" s="51" t="str">
        <f t="shared" si="2"/>
        <v>14 DERECHO PÚBLICO Y ECONÓMICO</v>
      </c>
    </row>
    <row r="48" spans="1:4" ht="14.5" x14ac:dyDescent="0.35">
      <c r="A48" s="72" t="s">
        <v>108</v>
      </c>
      <c r="B48" s="73" t="s">
        <v>64</v>
      </c>
      <c r="D48" s="51" t="str">
        <f t="shared" si="2"/>
        <v>15 DIDÁCTICAS ESPECÍFICAS</v>
      </c>
    </row>
    <row r="49" spans="1:4" ht="14.5" x14ac:dyDescent="0.35">
      <c r="A49" s="72" t="s">
        <v>109</v>
      </c>
      <c r="B49" s="73" t="s">
        <v>65</v>
      </c>
      <c r="D49" s="51" t="str">
        <f t="shared" si="2"/>
        <v>16 ECONOMIA AGR., FINANZAS Y CONTAB.</v>
      </c>
    </row>
    <row r="50" spans="1:4" ht="14.5" x14ac:dyDescent="0.35">
      <c r="A50" s="72" t="s">
        <v>110</v>
      </c>
      <c r="B50" s="73" t="s">
        <v>66</v>
      </c>
      <c r="D50" s="51" t="str">
        <f t="shared" si="2"/>
        <v>17 EDUCACIÓN</v>
      </c>
    </row>
    <row r="51" spans="1:4" ht="14.5" x14ac:dyDescent="0.35">
      <c r="A51" s="72" t="s">
        <v>111</v>
      </c>
      <c r="B51" s="73" t="s">
        <v>67</v>
      </c>
      <c r="D51" s="51" t="str">
        <f t="shared" si="2"/>
        <v>18 ENFERMERÍA, FARMAC. Y FISIOTERAPIA</v>
      </c>
    </row>
    <row r="52" spans="1:4" ht="14.5" x14ac:dyDescent="0.35">
      <c r="A52" s="72" t="s">
        <v>112</v>
      </c>
      <c r="B52" s="73" t="s">
        <v>68</v>
      </c>
      <c r="D52" s="51" t="str">
        <f t="shared" si="2"/>
        <v>19 ESTAD.ECON.INV.OPER,ORG.EMP.EC.APLI</v>
      </c>
    </row>
    <row r="53" spans="1:4" ht="14.5" x14ac:dyDescent="0.35">
      <c r="A53" s="72" t="s">
        <v>113</v>
      </c>
      <c r="B53" s="73" t="s">
        <v>69</v>
      </c>
      <c r="D53" s="51" t="str">
        <f t="shared" si="2"/>
        <v>20 ESTUDIOS FILOLÓGICOS Y LITERARIOS</v>
      </c>
    </row>
    <row r="54" spans="1:4" ht="14.5" x14ac:dyDescent="0.35">
      <c r="A54" s="72" t="s">
        <v>114</v>
      </c>
      <c r="B54" s="73" t="s">
        <v>70</v>
      </c>
      <c r="D54" s="51" t="str">
        <f t="shared" si="2"/>
        <v>21 FILOLOGÍAS INGLESA Y ALEMANA</v>
      </c>
    </row>
    <row r="55" spans="1:4" ht="14.5" x14ac:dyDescent="0.35">
      <c r="A55" s="72" t="s">
        <v>115</v>
      </c>
      <c r="B55" s="73" t="s">
        <v>71</v>
      </c>
      <c r="D55" s="51" t="str">
        <f t="shared" si="2"/>
        <v>22 FÍSICA</v>
      </c>
    </row>
    <row r="56" spans="1:4" ht="14.5" x14ac:dyDescent="0.35">
      <c r="A56" s="72" t="s">
        <v>116</v>
      </c>
      <c r="B56" s="73" t="s">
        <v>72</v>
      </c>
      <c r="D56" s="51" t="str">
        <f t="shared" si="2"/>
        <v>23 FÍSICA APL, RADIOLOGIA Y MED.FISICA</v>
      </c>
    </row>
    <row r="57" spans="1:4" ht="14.5" x14ac:dyDescent="0.35">
      <c r="A57" s="72" t="s">
        <v>117</v>
      </c>
      <c r="B57" s="73" t="s">
        <v>73</v>
      </c>
      <c r="D57" s="51" t="str">
        <f t="shared" si="2"/>
        <v>24 GENÉTICA</v>
      </c>
    </row>
    <row r="58" spans="1:4" ht="14.5" x14ac:dyDescent="0.35">
      <c r="A58" s="72" t="s">
        <v>118</v>
      </c>
      <c r="B58" s="73" t="s">
        <v>74</v>
      </c>
      <c r="D58" s="51" t="str">
        <f t="shared" si="2"/>
        <v>25 HIST. DEL ARTE. ARQUEOLOGÍA Y MUSIC</v>
      </c>
    </row>
    <row r="59" spans="1:4" ht="14.5" x14ac:dyDescent="0.35">
      <c r="A59" s="72" t="s">
        <v>119</v>
      </c>
      <c r="B59" s="73" t="s">
        <v>75</v>
      </c>
      <c r="D59" s="51" t="str">
        <f t="shared" si="2"/>
        <v>26 HISTORIA</v>
      </c>
    </row>
    <row r="60" spans="1:4" ht="14.5" x14ac:dyDescent="0.35">
      <c r="A60" s="72" t="s">
        <v>120</v>
      </c>
      <c r="B60" s="73" t="s">
        <v>76</v>
      </c>
      <c r="D60" s="51" t="str">
        <f t="shared" si="2"/>
        <v>27 INFORMÁTICA Y ANÁLISIS NUMÉRICO</v>
      </c>
    </row>
    <row r="61" spans="1:4" ht="14.5" x14ac:dyDescent="0.35">
      <c r="A61" s="72" t="s">
        <v>121</v>
      </c>
      <c r="B61" s="73" t="s">
        <v>77</v>
      </c>
      <c r="D61" s="51" t="str">
        <f t="shared" si="2"/>
        <v>28 ING. GRÁFICA Y GEOMÁTICA</v>
      </c>
    </row>
    <row r="62" spans="1:4" ht="14.5" x14ac:dyDescent="0.35">
      <c r="A62" s="72" t="s">
        <v>122</v>
      </c>
      <c r="B62" s="73" t="s">
        <v>78</v>
      </c>
      <c r="D62" s="51" t="str">
        <f t="shared" si="2"/>
        <v>29 INGENIERÍA ELÉCTRICA Y AUTOMÁTICA</v>
      </c>
    </row>
    <row r="63" spans="1:4" ht="14.5" x14ac:dyDescent="0.35">
      <c r="A63" s="72" t="s">
        <v>123</v>
      </c>
      <c r="B63" s="73" t="s">
        <v>79</v>
      </c>
      <c r="D63" s="51" t="str">
        <f t="shared" si="2"/>
        <v>30 INGENIERÍA ELECTRÓNICA Y DE COMP.</v>
      </c>
    </row>
    <row r="64" spans="1:4" ht="14.5" x14ac:dyDescent="0.35">
      <c r="A64" s="72" t="s">
        <v>124</v>
      </c>
      <c r="B64" s="73" t="s">
        <v>80</v>
      </c>
      <c r="D64" s="51" t="str">
        <f t="shared" si="2"/>
        <v>31 INGENIERÍA FORESTAL</v>
      </c>
    </row>
    <row r="65" spans="1:4" ht="14.5" x14ac:dyDescent="0.35">
      <c r="A65" s="72" t="s">
        <v>125</v>
      </c>
      <c r="B65" s="73" t="s">
        <v>81</v>
      </c>
      <c r="D65" s="51" t="str">
        <f t="shared" si="2"/>
        <v>32 INGENIERÍA RURAL, CONSTRUCCIONES CIVILES Y PROYECTOS DE INGENIERÍA</v>
      </c>
    </row>
    <row r="66" spans="1:4" ht="14.5" x14ac:dyDescent="0.35">
      <c r="A66" s="72" t="s">
        <v>126</v>
      </c>
      <c r="B66" s="73" t="s">
        <v>82</v>
      </c>
      <c r="D66" s="51" t="str">
        <f t="shared" si="2"/>
        <v>33 MATEMÁTICAS</v>
      </c>
    </row>
    <row r="67" spans="1:4" ht="14.5" x14ac:dyDescent="0.35">
      <c r="A67" s="72" t="s">
        <v>127</v>
      </c>
      <c r="B67" s="73" t="s">
        <v>83</v>
      </c>
      <c r="D67" s="51" t="str">
        <f t="shared" si="2"/>
        <v>34 MECÁNICA</v>
      </c>
    </row>
    <row r="68" spans="1:4" ht="14.5" x14ac:dyDescent="0.35">
      <c r="A68" s="72" t="s">
        <v>128</v>
      </c>
      <c r="B68" s="73" t="s">
        <v>84</v>
      </c>
      <c r="D68" s="51" t="str">
        <f t="shared" si="2"/>
        <v>35 MEDICINA Y CIRUGÍA ANIMAL</v>
      </c>
    </row>
    <row r="69" spans="1:4" ht="14.5" x14ac:dyDescent="0.35">
      <c r="A69" s="72" t="s">
        <v>129</v>
      </c>
      <c r="B69" s="73" t="s">
        <v>85</v>
      </c>
      <c r="D69" s="51" t="str">
        <f t="shared" si="2"/>
        <v>36 PRODUCCIÓN ANIMAL</v>
      </c>
    </row>
    <row r="70" spans="1:4" ht="14.5" x14ac:dyDescent="0.35">
      <c r="A70" s="72" t="s">
        <v>130</v>
      </c>
      <c r="B70" s="73" t="s">
        <v>86</v>
      </c>
      <c r="D70" s="51" t="str">
        <f t="shared" si="2"/>
        <v>37 PSICOLOGÍA</v>
      </c>
    </row>
    <row r="71" spans="1:4" ht="14.5" x14ac:dyDescent="0.35">
      <c r="A71" s="72" t="s">
        <v>131</v>
      </c>
      <c r="B71" s="73" t="s">
        <v>87</v>
      </c>
      <c r="D71" s="51" t="str">
        <f t="shared" si="2"/>
        <v>38 QUÍM.AGRÍC. EDAFOLOGÍA Y MICROBIOL.</v>
      </c>
    </row>
    <row r="72" spans="1:4" ht="14.5" x14ac:dyDescent="0.35">
      <c r="A72" s="72" t="s">
        <v>132</v>
      </c>
      <c r="B72" s="73" t="s">
        <v>88</v>
      </c>
      <c r="D72" s="51" t="str">
        <f t="shared" si="2"/>
        <v>39 QUÍMICA ANALÍTICA</v>
      </c>
    </row>
    <row r="73" spans="1:4" ht="14.5" x14ac:dyDescent="0.35">
      <c r="A73" s="72" t="s">
        <v>133</v>
      </c>
      <c r="B73" s="73" t="s">
        <v>89</v>
      </c>
      <c r="D73" s="51" t="str">
        <f t="shared" si="2"/>
        <v>40 QUÍMICA FÍSICA Y TERMODINÁMICA APL.</v>
      </c>
    </row>
    <row r="74" spans="1:4" ht="14.5" x14ac:dyDescent="0.35">
      <c r="A74" s="72" t="s">
        <v>134</v>
      </c>
      <c r="B74" s="73" t="s">
        <v>90</v>
      </c>
      <c r="D74" s="51" t="str">
        <f t="shared" si="2"/>
        <v>41 QUÍMICA INORGÁNICA E ING.QUÍMICA</v>
      </c>
    </row>
    <row r="75" spans="1:4" ht="14.5" x14ac:dyDescent="0.35">
      <c r="A75" s="72" t="s">
        <v>135</v>
      </c>
      <c r="B75" s="73" t="s">
        <v>91</v>
      </c>
      <c r="D75" s="51" t="str">
        <f t="shared" si="2"/>
        <v>42 QUÍMICA ORGÁNICA</v>
      </c>
    </row>
    <row r="76" spans="1:4" ht="14.5" x14ac:dyDescent="0.35">
      <c r="A76" s="72" t="s">
        <v>136</v>
      </c>
      <c r="B76" s="73" t="s">
        <v>92</v>
      </c>
      <c r="D76" s="51" t="str">
        <f t="shared" si="2"/>
        <v>43 SANIDAD ANIMAL</v>
      </c>
    </row>
    <row r="77" spans="1:4" ht="14.5" x14ac:dyDescent="0.35">
      <c r="A77" s="72" t="s">
        <v>137</v>
      </c>
      <c r="B77" s="73" t="s">
        <v>93</v>
      </c>
      <c r="D77" s="51" t="str">
        <f t="shared" si="2"/>
        <v>44 ZOOLOGÍA</v>
      </c>
    </row>
    <row r="79" spans="1:4" x14ac:dyDescent="0.3">
      <c r="A79" s="71" t="s">
        <v>138</v>
      </c>
    </row>
    <row r="80" spans="1:4" x14ac:dyDescent="0.3">
      <c r="A80" s="71"/>
    </row>
    <row r="81" spans="1:4" ht="14.5" x14ac:dyDescent="0.35">
      <c r="A81" s="70" t="s">
        <v>152</v>
      </c>
      <c r="B81" s="68"/>
      <c r="D81" t="s">
        <v>46</v>
      </c>
    </row>
    <row r="82" spans="1:4" ht="14.5" x14ac:dyDescent="0.35">
      <c r="A82" s="74" t="s">
        <v>206</v>
      </c>
      <c r="B82" s="159" t="s">
        <v>207</v>
      </c>
      <c r="D82" s="51" t="str">
        <f t="shared" ref="D82:D88" si="3">CONCATENATE(A82," ",B82)</f>
        <v>541AA00 RECURSOS HUMANOS INVESTIGACIÓN</v>
      </c>
    </row>
    <row r="83" spans="1:4" ht="14.5" x14ac:dyDescent="0.35">
      <c r="A83" s="74" t="s">
        <v>140</v>
      </c>
      <c r="B83" s="73" t="s">
        <v>139</v>
      </c>
      <c r="D83" s="51" t="str">
        <f t="shared" si="3"/>
        <v>541AB01 CIENCIAS EXPERIMENTALES</v>
      </c>
    </row>
    <row r="84" spans="1:4" ht="14.5" x14ac:dyDescent="0.35">
      <c r="A84" s="74" t="s">
        <v>141</v>
      </c>
      <c r="B84" s="73" t="s">
        <v>142</v>
      </c>
      <c r="D84" s="51" t="str">
        <f t="shared" si="3"/>
        <v>541ABA2 CIENCIAS SALUD</v>
      </c>
    </row>
    <row r="85" spans="1:4" ht="14.5" x14ac:dyDescent="0.35">
      <c r="A85" s="74" t="s">
        <v>143</v>
      </c>
      <c r="B85" s="73" t="s">
        <v>144</v>
      </c>
      <c r="D85" s="51" t="str">
        <f t="shared" si="3"/>
        <v>541ABA3 INGENIERÍA Y TECNOLOGÍA</v>
      </c>
    </row>
    <row r="86" spans="1:4" ht="14.5" x14ac:dyDescent="0.35">
      <c r="A86" s="74" t="s">
        <v>145</v>
      </c>
      <c r="B86" s="73" t="s">
        <v>146</v>
      </c>
      <c r="D86" s="51" t="str">
        <f t="shared" si="3"/>
        <v>541ABB1 CIENCIAS JURÍDICAS Y SOCIALES</v>
      </c>
    </row>
    <row r="87" spans="1:4" ht="14.5" x14ac:dyDescent="0.35">
      <c r="A87" s="74" t="s">
        <v>147</v>
      </c>
      <c r="B87" s="73" t="s">
        <v>148</v>
      </c>
      <c r="D87" s="51" t="str">
        <f t="shared" si="3"/>
        <v>541ABB2 ARTE Y HUMANIDADES</v>
      </c>
    </row>
    <row r="88" spans="1:4" ht="14.5" x14ac:dyDescent="0.35">
      <c r="A88" s="74" t="s">
        <v>149</v>
      </c>
      <c r="B88" s="73" t="s">
        <v>150</v>
      </c>
      <c r="D88" s="51" t="str">
        <f t="shared" si="3"/>
        <v>541AR00 MECANISMO DE RECUPERACIÓN Y RESILIENCIA</v>
      </c>
    </row>
    <row r="90" spans="1:4" x14ac:dyDescent="0.3">
      <c r="A90" s="71" t="s">
        <v>167</v>
      </c>
    </row>
    <row r="91" spans="1:4" x14ac:dyDescent="0.3">
      <c r="A91" s="71"/>
    </row>
    <row r="92" spans="1:4" ht="14.5" x14ac:dyDescent="0.35">
      <c r="A92" s="80" t="s">
        <v>173</v>
      </c>
      <c r="B92" s="80"/>
    </row>
    <row r="93" spans="1:4" x14ac:dyDescent="0.3">
      <c r="A93" s="81" t="s">
        <v>169</v>
      </c>
      <c r="B93" s="82"/>
    </row>
    <row r="94" spans="1:4" x14ac:dyDescent="0.3">
      <c r="A94" s="81" t="s">
        <v>168</v>
      </c>
      <c r="B94" s="82"/>
    </row>
    <row r="95" spans="1:4" x14ac:dyDescent="0.3">
      <c r="A95" s="81" t="s">
        <v>202</v>
      </c>
      <c r="B95" s="82"/>
    </row>
    <row r="96" spans="1:4" x14ac:dyDescent="0.3">
      <c r="A96" s="81" t="s">
        <v>170</v>
      </c>
      <c r="B96" s="82"/>
    </row>
    <row r="97" spans="1:2" x14ac:dyDescent="0.3">
      <c r="A97" s="81" t="s">
        <v>171</v>
      </c>
      <c r="B97" s="82"/>
    </row>
    <row r="98" spans="1:2" x14ac:dyDescent="0.3">
      <c r="A98" s="81" t="s">
        <v>172</v>
      </c>
      <c r="B98" s="82"/>
    </row>
    <row r="99" spans="1:2" x14ac:dyDescent="0.3">
      <c r="A99" s="81" t="s">
        <v>177</v>
      </c>
      <c r="B99" s="82"/>
    </row>
    <row r="100" spans="1:2" x14ac:dyDescent="0.3">
      <c r="A100" s="81" t="s">
        <v>178</v>
      </c>
      <c r="B100" s="82"/>
    </row>
    <row r="101" spans="1:2" x14ac:dyDescent="0.3">
      <c r="A101" s="81" t="s">
        <v>179</v>
      </c>
      <c r="B101" s="82"/>
    </row>
  </sheetData>
  <pageMargins left="0.7" right="0.7" top="0.75" bottom="0.75" header="0.3" footer="0.3"/>
  <pageSetup paperSize="9" orientation="portrait" r:id="rId1"/>
  <ignoredErrors>
    <ignoredError sqref="A34:A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36745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IMPRESO</vt:lpstr>
      <vt:lpstr>ANEXO</vt:lpstr>
      <vt:lpstr>Tablas</vt:lpstr>
      <vt:lpstr>ANEXO!Área_de_impresión</vt:lpstr>
      <vt:lpstr>IMPRESO!Área_de_impresión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María del Carmen Medina Romero</cp:lastModifiedBy>
  <cp:revision>168</cp:revision>
  <cp:lastPrinted>2023-04-19T11:59:10Z</cp:lastPrinted>
  <dcterms:created xsi:type="dcterms:W3CDTF">2008-10-10T07:43:27Z</dcterms:created>
  <dcterms:modified xsi:type="dcterms:W3CDTF">2024-07-12T07:25:55Z</dcterms:modified>
</cp:coreProperties>
</file>