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140" documentId="8_{8E12E1D3-A82C-4711-BA82-929290D30A98}" xr6:coauthVersionLast="47" xr6:coauthVersionMax="47" xr10:uidLastSave="{3C77D336-88E1-4DE4-A4E7-C5DC400D3110}"/>
  <bookViews>
    <workbookView xWindow="-120" yWindow="-120" windowWidth="29040" windowHeight="15720" firstSheet="1" activeTab="1" xr2:uid="{00000000-000D-0000-FFFF-FFFF00000000}"/>
  </bookViews>
  <sheets>
    <sheet name="TESIS ORIGINAL" sheetId="3" state="hidden" r:id="rId1"/>
    <sheet name="TESIS" sheetId="1" r:id="rId2"/>
    <sheet name="SIN ELIMINACIONES" sheetId="2" state="hidden" r:id="rId3"/>
  </sheets>
  <definedNames>
    <definedName name="_xlnm._FilterDatabase" localSheetId="2" hidden="1">'SIN ELIMINACIONES'!$A$1:$X$151</definedName>
    <definedName name="_xlnm._FilterDatabase" localSheetId="1" hidden="1">TESIS!$K$3:$P$3</definedName>
    <definedName name="_xlnm._FilterDatabase" localSheetId="0" hidden="1">'TESIS ORIGINAL'!$A$1:$Y$7</definedName>
    <definedName name="_xlnm.Print_Titles" localSheetId="1">TESIS!$1:$1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0" i="1" l="1"/>
  <c r="D159" i="1"/>
  <c r="D137" i="1"/>
  <c r="D153" i="1"/>
  <c r="D148" i="1"/>
  <c r="D147" i="1"/>
  <c r="D144" i="1"/>
  <c r="D139" i="1"/>
  <c r="D138" i="1"/>
  <c r="D136" i="1"/>
  <c r="D133" i="1"/>
  <c r="D130" i="1"/>
  <c r="D125" i="1"/>
  <c r="D127" i="1"/>
  <c r="D126" i="1"/>
  <c r="D124" i="1"/>
  <c r="D123" i="1"/>
  <c r="D118" i="1"/>
  <c r="D114" i="1"/>
  <c r="D113" i="1"/>
  <c r="D106" i="1"/>
  <c r="D105" i="1"/>
  <c r="D102" i="1"/>
  <c r="D83" i="1"/>
  <c r="D93" i="1"/>
  <c r="D84" i="1"/>
  <c r="D82" i="1"/>
  <c r="D66" i="1"/>
  <c r="D63" i="1"/>
  <c r="D59" i="1"/>
  <c r="D35" i="1"/>
  <c r="D36" i="1"/>
  <c r="D39" i="1"/>
  <c r="D44" i="1"/>
  <c r="D34" i="1"/>
  <c r="D17" i="1"/>
  <c r="D5" i="1"/>
  <c r="D28" i="1"/>
  <c r="D27" i="1"/>
  <c r="D6" i="1"/>
  <c r="B165" i="2"/>
  <c r="B489" i="3" l="1"/>
</calcChain>
</file>

<file path=xl/sharedStrings.xml><?xml version="1.0" encoding="utf-8"?>
<sst xmlns="http://schemas.openxmlformats.org/spreadsheetml/2006/main" count="6753" uniqueCount="1554">
  <si>
    <t>Curso Académico</t>
  </si>
  <si>
    <t>Doctorando</t>
  </si>
  <si>
    <t>Título de Tesis</t>
  </si>
  <si>
    <t>Sobresaliente Cum Laude o Calificación</t>
  </si>
  <si>
    <t>Compendio de publicaciones</t>
  </si>
  <si>
    <t>Doctorado Internacional</t>
  </si>
  <si>
    <t>Premio Extraordinario</t>
  </si>
  <si>
    <t>Mención Industrial</t>
  </si>
  <si>
    <t>Directores</t>
  </si>
  <si>
    <t>Institución Director</t>
  </si>
  <si>
    <t>Línea de investigación</t>
  </si>
  <si>
    <t>Institución/ UCO/US</t>
  </si>
  <si>
    <t>Publicaciones en el momento de lectura</t>
  </si>
  <si>
    <t>Año de Defensa</t>
  </si>
  <si>
    <t>Cotutela</t>
  </si>
  <si>
    <t>Investigador Responsable</t>
  </si>
  <si>
    <t>Estancia Institución</t>
  </si>
  <si>
    <t>Fecha estancia</t>
  </si>
  <si>
    <t>Investigador Informe 1</t>
  </si>
  <si>
    <t>Institución</t>
  </si>
  <si>
    <t xml:space="preserve">Investigador Informe 2 </t>
  </si>
  <si>
    <t xml:space="preserve">Profesor Extranjero Tribunal. Nombre </t>
  </si>
  <si>
    <t>Curso 2014-2015</t>
  </si>
  <si>
    <t>Marjalizo Cerrato, Pablo José</t>
  </si>
  <si>
    <t>DISEÑO DE EQUIPO COMPACTO PARA OPTIMIZACIÓN DE TRABAJOS Y LA MINIMIZACIÓN DE RIESGOS EN EL INTERIOR DE ESPACIOS CONFINADOS (EECC)</t>
  </si>
  <si>
    <t>Sobresaliente cum Laude</t>
  </si>
  <si>
    <t>NO</t>
  </si>
  <si>
    <t>Carranza Cañadas, Maria del Pilar</t>
  </si>
  <si>
    <t>Línea 4. Diseño en la Ingeniería y Arquitectura</t>
  </si>
  <si>
    <t>UCO</t>
  </si>
  <si>
    <t>1 JCR Q4, 1  patente</t>
  </si>
  <si>
    <t>Morantes Gil, Martiña Yanette</t>
  </si>
  <si>
    <t>ANÁLISIS DE LA GESTIÓN Y EFICIENCIA EN LOS SISTEMAS DE PRODUCCIÓN CON OVINOS EN CASTILLA-LA MANCHA, ESPAÑA</t>
  </si>
  <si>
    <t>Dios Palomares, Rafaela</t>
  </si>
  <si>
    <t>Línea 8: Ingeniería de sistemas agroganaderos y agroindustriales</t>
  </si>
  <si>
    <t>1 JCR Q4</t>
  </si>
  <si>
    <t>Curso 2015-2016</t>
  </si>
  <si>
    <t>Carmona Moreno, Inmaculada</t>
  </si>
  <si>
    <t>AGRICULTURA DE CONSERVACIÓN EN CULTIVOS EXTENSIVOS DEL VALLE DEL GUADALQUIVIR: CARACTERIZACIÓN DE SISTEMAS A ESCALA DE PARCELA COMERCIAL Y ANÁLISIS DE ESTRATEGIAS DE MEJORA</t>
  </si>
  <si>
    <t>Soriano Jiménez, María Auxiliadora</t>
  </si>
  <si>
    <t>Línea 1. Agronomía y Agua</t>
  </si>
  <si>
    <t>1 JCR Q1</t>
  </si>
  <si>
    <t>Gómez Macpherson, Helena CSIC</t>
  </si>
  <si>
    <t>Cabrera Montenegro, Manuel</t>
  </si>
  <si>
    <t>Viabilidad de la aplicación de materiales reciclados y cenizas de biomasa en la fabricación de materiales tratados con cemento.</t>
  </si>
  <si>
    <t>SI</t>
  </si>
  <si>
    <t>Agrela Sainz, Francisco</t>
  </si>
  <si>
    <t>Línea 7: Ingeniería de la construcción e innovaciones tecnológicas en el mundo rural</t>
  </si>
  <si>
    <t>3 JCR, Q1</t>
  </si>
  <si>
    <t>Pérez Galvín, Adela</t>
  </si>
  <si>
    <t>Cáceres , Betilde</t>
  </si>
  <si>
    <t>Influencia del patrimonio cultural en el valor económico del Parque Natural Nacional el Tama (Venezuela).</t>
  </si>
  <si>
    <t>Cañas Madueño, Juan Antonio</t>
  </si>
  <si>
    <t>Línea 5: Economía agroalimentaria, desarrollo rural y recursos naturales</t>
  </si>
  <si>
    <t>Equivalente aneca</t>
  </si>
  <si>
    <t>Kehel , Zakaria</t>
  </si>
  <si>
    <t>USE OF GEOGRAPHIC INFORMATION SYSTEMS (GIS), MORPHO-PHYSIOLOGY AND MOLECULAR MARKER TOOLS TO MODEL ADAPTATION MECHANISMS OF DURUM IN DIFFERENT ENVIRONMENTS IN MOROCCO &amp; SYRIA</t>
  </si>
  <si>
    <t>Sobresaliente</t>
  </si>
  <si>
    <t>García-Ferrer Porras, Alfonso</t>
  </si>
  <si>
    <t>Línea 9: Ingeniería geomática y agricultura de precisión</t>
  </si>
  <si>
    <t>SJR</t>
  </si>
  <si>
    <t>Méntrida Pisano, Jesús Antonio</t>
  </si>
  <si>
    <t>EVOLUCION EN LA CALIDAD DE LOS SERVICIOS DE EVALUACION DE LA CONFORMIDAD DE PRODUCTOS E INSTALACIONES PROVOCADA POR LOS NUEVOS MODOS DE REGULACION QUE FAVORECEN UN MAYOR NUMERO DE OPERADORES EN EL MERCADO</t>
  </si>
  <si>
    <t>Montes Tubio, Fco. de Paula</t>
  </si>
  <si>
    <t>Tejero Manzanares, José. Universidad de Castilla La Mancha</t>
  </si>
  <si>
    <t>Rodríguez Ojeda, Maria Isabel</t>
  </si>
  <si>
    <t>Estudios genéticos y de biología reproductiva en Orobanche cumana Wallr.</t>
  </si>
  <si>
    <t>Fernandez Escobar, Ricardo</t>
  </si>
  <si>
    <t>Línea 11: Nutrición mineral y tolerancia a estreses en plantas leñosas</t>
  </si>
  <si>
    <t>2 JCR Q2, 2 JCR Q1</t>
  </si>
  <si>
    <t>Pérez Vich, Begoña</t>
  </si>
  <si>
    <t>Urbina Medina, Keyla Yilmany</t>
  </si>
  <si>
    <t>La denominación de origen como estrategia de diferenciación para el queso telita en el estado Bolívar-Venezuela.</t>
  </si>
  <si>
    <t>1 JCR, Q4</t>
  </si>
  <si>
    <t>Curso 2016-2017. 01-10-2016 a 30-09-2017</t>
  </si>
  <si>
    <t>Tesis</t>
  </si>
  <si>
    <t>Calificación</t>
  </si>
  <si>
    <t>Mención Internacional</t>
  </si>
  <si>
    <t>Cabrera Martínez, Elena Rocío</t>
  </si>
  <si>
    <t>ANÁLISIS DE ACTITUD DEL CONSUMIDOR ANDALUZ HACÍA LAS CATEGORÍAS DE ACEITE DE OLIVA. FACTORES QUE DIFICULTAN SU DIFERENCIACIÓN POR CALIDADES.</t>
  </si>
  <si>
    <t>Arriaza Balmon, Manuel</t>
  </si>
  <si>
    <t>1 JCR Q3</t>
  </si>
  <si>
    <t>Fernández Bravo, María del Carmen</t>
  </si>
  <si>
    <t>DIVERSIDAD,DINÁMICA POBLACIONAL Y ECOLOGÍA DE HONGOS ENTOMOPATÓGENOS DE SUELO Y FILOPLANO DE SISTEMAS AGROFORESTALES MEDITERRÁNEOS Y EFECTO DE LA RADIACIÓN UV-B SOBRE SU VIRULENCIA.</t>
  </si>
  <si>
    <t> Quesada Moraga, Enrique</t>
  </si>
  <si>
    <t>Línea 14: Protección vegetal</t>
  </si>
  <si>
    <t>3 JCR Q1</t>
  </si>
  <si>
    <t>JÜRG ENKERLI</t>
  </si>
  <si>
    <t>Federal Research Station Agroscope, Zurich Suiza</t>
  </si>
  <si>
    <t>04/05/2015 a 31/08/2015</t>
  </si>
  <si>
    <t>EUSTACHIO TARASCO</t>
  </si>
  <si>
    <t>University of Bari Aldo Moro (Italy)</t>
  </si>
  <si>
    <t>Paula Cristina Dos Santos Baptista</t>
  </si>
  <si>
    <t>Instituto Politécnico de Braganza</t>
  </si>
  <si>
    <t>CARDOSO PEREIRA, JOSÉ ALBERTO</t>
  </si>
  <si>
    <t>INSTITUTO POLITÉCNICO DE BRAGANÇA</t>
  </si>
  <si>
    <t>Garrido Jurado, Inmaculada</t>
  </si>
  <si>
    <t>Guerrero Moreno, Francisco</t>
  </si>
  <si>
    <t>ABB. PATRIMONIO HISTÓRICO DE LA INDUSTRIA DE CÓRDOBA</t>
  </si>
  <si>
    <t>Martinez Garcia, Jose</t>
  </si>
  <si>
    <t>López Uceda, Antonio</t>
  </si>
  <si>
    <t>ESTUDIO DE HORMIGONES CON BAJO CONTENIDO EN CEMENTO Y ÁRIDOS RECICLADOS</t>
  </si>
  <si>
    <t>Lopez Aguilar, Martin. Director</t>
  </si>
  <si>
    <t>1 JCR, Q1</t>
  </si>
  <si>
    <t>Ortiz Bustos, Carmen María</t>
  </si>
  <si>
    <t>Detección presintomática y no destructiva de enfermedades causadas por patógenos de suelo en maíz (Marchitez Tardía) y en girasol (Jopo) mediante medidas térmicas y de fluorescencia multicolor.</t>
  </si>
  <si>
    <t>Molinero Ruiz, Leire. CSIC</t>
  </si>
  <si>
    <t>2 JCR Q1, 1 JCR Q2</t>
  </si>
  <si>
    <t>Ozuna Serafini, Carmen Victoria</t>
  </si>
  <si>
    <t>Caracterización de nuevas variantes alélicas de prolaminas en Tricticíneas: potencial para la selección de variedades no tóxicas para celíacos.</t>
  </si>
  <si>
    <t>Jorrin Novo, Jesus Valentin</t>
  </si>
  <si>
    <t>Línea 2: Bioquímica y biotecnología vegetal y agroforestal</t>
  </si>
  <si>
    <t>Barro Losada, Francisco, CSIC</t>
  </si>
  <si>
    <t>Portela García, Basilio</t>
  </si>
  <si>
    <t>LA INDUSTRIA AZUCARERA EN ESPAÑA EN EL SIGLO XIX. ESTUDIO DEL CASO DE LA COLONIA SANTA ISABEL ( CORDOBA )</t>
  </si>
  <si>
    <t xml:space="preserve">Sobresaliente </t>
  </si>
  <si>
    <t>1 Capítulo de libro. Colección de prestigio</t>
  </si>
  <si>
    <t>Porras Soriano, Universidad de Castilla La Mancha</t>
  </si>
  <si>
    <t>Quintero Peralta, María Angélica</t>
  </si>
  <si>
    <t>Políticas públicas, soberanía alimentaria y estrategias campesinas en zonas rurales pobres de México.</t>
  </si>
  <si>
    <t>Gallardo Cobos, Rosa Maria</t>
  </si>
  <si>
    <t>1 SJR Q3</t>
  </si>
  <si>
    <t>Ceña Delgado, Felisa</t>
  </si>
  <si>
    <t>Ramírez Miranda, Cesar Adrián. Universidad de Chapingo, México</t>
  </si>
  <si>
    <t>Raposo Ortega, Rafaela Montemayor</t>
  </si>
  <si>
    <t>ALTERNATIVAS AL ANHÍDRIDO SULFUROSO EN LA ELABORACIÓN DE VINOS: ANTIOXIDANTES DE NATURALEZA FENÓLICA PROCEDENTES DE SUBPRODUCTOS DE LA INDUSTRIA OLEÍCOLA Y ENOLÓGICA</t>
  </si>
  <si>
    <t>Cantos Villar, Emma, IFAPA</t>
  </si>
  <si>
    <t>Línea 17: Tecnología poscosecha e industria agroalimentaria</t>
  </si>
  <si>
    <t>Prof. Claudio Riponi</t>
  </si>
  <si>
    <t>University of Bologna</t>
  </si>
  <si>
    <t>26/03/2016 a 28/06/2017</t>
  </si>
  <si>
    <t>Dr. Francesca Masino</t>
  </si>
  <si>
    <t>University of Modena and Reggio Emilia</t>
  </si>
  <si>
    <t>Pr. Tristan RICHARD</t>
  </si>
  <si>
    <t>Université de B ordeaux</t>
  </si>
  <si>
    <t>Nerea Iturmendi Vizcay</t>
  </si>
  <si>
    <t>BioLaffort</t>
  </si>
  <si>
    <t>Ruiz Moreno, Mª José</t>
  </si>
  <si>
    <t>Ríos Moreno, Alex Eliesser</t>
  </si>
  <si>
    <t>EVALUACIÓN DE RIESGOS ECOTOXICOLÓGICOS DERIVADOS DEL EMPLEO DE HONGOS ENTOMOPATÓGENOS METARHIZIUM SPP. PARA EL CONTROL DE PLAGAS</t>
  </si>
  <si>
    <t>Quesada Moraga, Enrique</t>
  </si>
  <si>
    <t>2 JCR Q1, 2 JCR Q3</t>
  </si>
  <si>
    <t>Torres Sánchez, Jorge</t>
  </si>
  <si>
    <t>MONITORIZACIÓN 3D DE CULTIVOS Y CARTOGRAFIA DE MALAS HIERBAS MEDIANTE VEHÍCULOS AÉREOS NO TRIPULADOS PARA UN USO SOSTENIBLE DE FITOSANITARIOS</t>
  </si>
  <si>
    <t>López Granados, Francisca, CSIC</t>
  </si>
  <si>
    <t>6 JCR Q1</t>
  </si>
  <si>
    <t>Peña Barrangan, José Manuel, CSIC</t>
  </si>
  <si>
    <t>Varo Suarez, Ángela</t>
  </si>
  <si>
    <t>EVALUACIÓN DE ENMIENDAS ORGÁNICAS, MICROORGANISMOS Y PRODUCTOS NATURALES PARA EL CONTROL BIOLÓGICO DE LA VERTICILOSIS EN OLIVO</t>
  </si>
  <si>
    <t>Trapero Casas, Antonio Jose</t>
  </si>
  <si>
    <t>1 JCR Q1, 2 JCR Q2</t>
  </si>
  <si>
    <t>Gabriele Berg.</t>
  </si>
  <si>
    <t>Universidad Tecnológica de Graz (Austria),</t>
  </si>
  <si>
    <t>25/06/2014 a 26/09/2014</t>
  </si>
  <si>
    <t>Themis J. Michailides</t>
  </si>
  <si>
    <t>Kearney Agricultural Research &amp; Extension Center, UCA, EE.UU.</t>
  </si>
  <si>
    <t>José A. Pereira</t>
  </si>
  <si>
    <t>Instituto Politécnico de Bragança, Portugal</t>
  </si>
  <si>
    <t>Paula Baptista</t>
  </si>
  <si>
    <t>Verdú Santano, Daniel</t>
  </si>
  <si>
    <t>TECNOLOGÍA OPEN-HARDWARE PARA LA PARAMETRIZACIÓN AMBIENTAL EN APLICACIONES DE INGENIERÍA.</t>
  </si>
  <si>
    <t>Mesas Carrascosa, Francisco Javier</t>
  </si>
  <si>
    <t>Curso 2017-2018. 01-10-2017 a 30-09-2018</t>
  </si>
  <si>
    <t>Ayllón Egea, Leticia</t>
  </si>
  <si>
    <t>Genetic and genomic approaches to characterize crop varieties.</t>
  </si>
  <si>
    <t>Dorado Perez, Gabriel</t>
  </si>
  <si>
    <t>Línea 6: Genómica en la agricultura</t>
  </si>
  <si>
    <t>2 JCR Q1</t>
  </si>
  <si>
    <t>Alessandra Gentile</t>
  </si>
  <si>
    <t>University of Catany (Italy)</t>
  </si>
  <si>
    <t>14/09/2015 a 14/12/2015</t>
  </si>
  <si>
    <t>Prof. Francisco Cabello Hurtado</t>
  </si>
  <si>
    <t>University of Rennes I (Frances)</t>
  </si>
  <si>
    <t>Julio Cesar Masaru Lehisa Ouchi</t>
  </si>
  <si>
    <t>Universidad Nacional de Asunción, Paraguay</t>
  </si>
  <si>
    <t>Francisco Cabello Hurtado</t>
  </si>
  <si>
    <t>UNIVERSITE DE RENNES I, France</t>
  </si>
  <si>
    <t>Hernández Molina, Pilar</t>
  </si>
  <si>
    <t>Aznar Fernández, Thaïs</t>
  </si>
  <si>
    <t>Identificación y caracterización de fuentes de resistencia de estreses bióticos y abióticos en guisante</t>
  </si>
  <si>
    <t>Rubiales Olmedo, Diego</t>
  </si>
  <si>
    <t>3 JCR D1, 1 JCR Q2</t>
  </si>
  <si>
    <t>Azuara García, Guadalupe</t>
  </si>
  <si>
    <t>MODELO MULTIOBJETIVO DE ASIGNACIÓN SOSTENIBLE DE USOS DE SUELO</t>
  </si>
  <si>
    <t>1 JCR Q2</t>
  </si>
  <si>
    <t> Montesinos Barrios, Maria Pilar (Directora)</t>
  </si>
  <si>
    <t>Baena Sánchez, Alicia</t>
  </si>
  <si>
    <t>Estudio histórico-técnico y reconstrucción virtual del Alhorí de los Duques de Medinaceli en Montilla a través de la obra del arquitecto Juan Antonio Camacho de Saavedra.</t>
  </si>
  <si>
    <t>CIRC A, MIAR</t>
  </si>
  <si>
    <t>Muñoz Dueñas, Maria Dolores</t>
  </si>
  <si>
    <t>Calderón Fallas, Eva Gabriela</t>
  </si>
  <si>
    <t>El turismo rural comunitario como elemento revalorizador del territorio: el papel desempeñado por los actores socioeconómicos e institucionales en varias iniciativas turísticas de Costa Rica</t>
  </si>
  <si>
    <t>Moyano Estrada, Eduardo, CSIC</t>
  </si>
  <si>
    <t>1 artículo de sociales</t>
  </si>
  <si>
    <t>Garrido Fernández, Fernado Enrique, CSIC</t>
  </si>
  <si>
    <t>Calderón Herrera, David</t>
  </si>
  <si>
    <t>LA TECNOLOGIA DEL VAPOR APLICADA EN LAS MINAS DE ALMADEN, DESDE SU ORIGEN HASTA EL CONSEJO DE ADMINISTRACION</t>
  </si>
  <si>
    <t>Fuentes Ferrera, Demetrio. Universidad de Castilla La Mancha</t>
  </si>
  <si>
    <t>1 JCR Q4; SJR  Q3</t>
  </si>
  <si>
    <t>Mansilla Plaza, Luis. Universidad de Castilla La Mancha. Director</t>
  </si>
  <si>
    <t>de la Morena de la Fuente, Eduardo</t>
  </si>
  <si>
    <t>EL PATRIMONIO HISTÓRICO DE AGUSTÍN DE BETANCOURT: ANÁLISIS DE LAS APORTACIONES A LA INGENIERÍA CIVIL MEDIANTE TÉCNICAS CAD/CAE.</t>
  </si>
  <si>
    <t>Rojas Sola, José Ignacio. Universidad de Jaén</t>
  </si>
  <si>
    <t>Ferrero Romero, Rosana Claudia</t>
  </si>
  <si>
    <t>Estructura y estabilidad de la producción agrícola ante las perturbaciones del cambio climático.</t>
  </si>
  <si>
    <t>González Andújar, José Luis, CSIC</t>
  </si>
  <si>
    <t>Lima Arce, Mauricio</t>
  </si>
  <si>
    <t>García Palacios, Efraín</t>
  </si>
  <si>
    <t>Gobernanza y dinámicas locales en los programas de desarrollo territorial en áreas rurales. Un análisis del proceso de implementación del programa PESA en dos municipios del estado de México.</t>
  </si>
  <si>
    <t>Moyano Estrada, Eduardo</t>
  </si>
  <si>
    <t xml:space="preserve">Ciencias Sociales, Q3 </t>
  </si>
  <si>
    <t>González Perea, Rafael</t>
  </si>
  <si>
    <t>Optimización de la gestión de redes de riego a presión a diferentes escalas mediante Inteligencia Artificial.</t>
  </si>
  <si>
    <t>Camacho Poyato, Emilio</t>
  </si>
  <si>
    <t>Jerry W. Knox</t>
  </si>
  <si>
    <t>Cranfield Water Science Institute</t>
  </si>
  <si>
    <t>01/05/2015 a 31/07/2015</t>
  </si>
  <si>
    <t>Andre Daccache</t>
  </si>
  <si>
    <t>University of California - Davis</t>
  </si>
  <si>
    <t>Aonghus Mc Nabola</t>
  </si>
  <si>
    <t>Trinity College Dublin</t>
  </si>
  <si>
    <t>Nicola Lamaddalena</t>
  </si>
  <si>
    <t>IAM BARI</t>
  </si>
  <si>
    <t>Rodríguez Díaz, Juan Antonio</t>
  </si>
  <si>
    <t>Lemus Minor, Carlos German</t>
  </si>
  <si>
    <t>Caracterización molecular, efecto sobre el huésped, y transmisión, del micovirus Fusarium oxysporum f.sp. dianthi virus 1 (FodV1)</t>
  </si>
  <si>
    <t>Pérez Arlés, Encarnación, IAS-CSIC</t>
  </si>
  <si>
    <t>García Pedrajas, Mª Dolores, IFAPA</t>
  </si>
  <si>
    <t>López López, Manuel</t>
  </si>
  <si>
    <t>RESPUESTA DE LA PRODUCCIÓN AL RIEGO EN ALMENDRO: RIEGO DEFICITARIO Y FUNCIÓN DE PRODUCCIÓN</t>
  </si>
  <si>
    <t>Fereres Castiel, Elias</t>
  </si>
  <si>
    <t>Línea 1: Agronomía y Agua</t>
  </si>
  <si>
    <t>Victor Sadras</t>
  </si>
  <si>
    <t>SARDI, Adelaida, Australia</t>
  </si>
  <si>
    <t>10/11/2016 a 12/02/2017</t>
  </si>
  <si>
    <t>Giovanni Caruso</t>
  </si>
  <si>
    <t>University of Pisa, Italy</t>
  </si>
  <si>
    <t>Simona Consoli</t>
  </si>
  <si>
    <t>University of Catania, Italy</t>
  </si>
  <si>
    <t>UNIVERSITÀ DEGLI STUDI DI CATANIA</t>
  </si>
  <si>
    <t>Orgaz Rosúa, Francisco, CSIC</t>
  </si>
  <si>
    <t>Márquez García, Francisco Solano</t>
  </si>
  <si>
    <t>CAPACIDAD DE LAS CUBIERTAS VEGETALES PARA MITIGAR Y ADAPTAR EL CAMBIO CLIMÁTICO EN OLIVARES SEMIÁRIDOS</t>
  </si>
  <si>
    <t>Gil Ribes, Jesus Antonio</t>
  </si>
  <si>
    <t>Wouter Saeys</t>
  </si>
  <si>
    <t>Universidad de Leuven, Bélgica</t>
  </si>
  <si>
    <t>01/06/2013 a 31/08/2013</t>
  </si>
  <si>
    <t>Prof. Ricardo Joaquim Murteira de Carvalho Freixial</t>
  </si>
  <si>
    <t>Universidade de Evora</t>
  </si>
  <si>
    <t>Amir Kassam</t>
  </si>
  <si>
    <t>University of Reading, UK</t>
  </si>
  <si>
    <t>Gottlieb Basch</t>
  </si>
  <si>
    <t>UNIVERSIDADE DE EVORA</t>
  </si>
  <si>
    <t>Ordóñez Fernández, Rafaela</t>
  </si>
  <si>
    <t>Montilla López, Nazaret María</t>
  </si>
  <si>
    <t>INSTRUMENTOS ECONÓMICOS PARA LA GESTIÓN DE LOS RECURSOS HÍDRICOS EN ESPAÑA.</t>
  </si>
  <si>
    <t>Gutiérrez Martín, Carlos</t>
  </si>
  <si>
    <t>Paul James Jeffrey</t>
  </si>
  <si>
    <t>UNIVERSITY OF CRANFIELD, UK</t>
  </si>
  <si>
    <t>19/07/2017 a 19/12/2017</t>
  </si>
  <si>
    <t>DR. JULIA MARTIN ORTEGA</t>
  </si>
  <si>
    <t>UNIVERSITY OF LEEDS, UK</t>
  </si>
  <si>
    <t xml:space="preserve">Jesús Barreiro Hurlé. </t>
  </si>
  <si>
    <t>European Commission</t>
  </si>
  <si>
    <t>Laura Riesgo Álvarez</t>
  </si>
  <si>
    <t>Gómez Limón Rodríguez, José Antonio</t>
  </si>
  <si>
    <t>Olmedo Vázquez, Víctor Manuel</t>
  </si>
  <si>
    <t>DETERMINACIÓN DE INDICADORES DE GESTIÓN EN LOS MÓDULOS DEL DISTRITO DE RIEGO Nº041, RÍO YAQUI(SONORA MÉXICO)</t>
  </si>
  <si>
    <t>Ortiz Cordero, Rafael</t>
  </si>
  <si>
    <t>LA MEZQUITA CATEDRAL DE CÓRDOBA. METODOLOGÍA DE TRABAJO PARA RECONSTRUCCIONES VIRTUALES.</t>
  </si>
  <si>
    <t>Hidalgo Fernández, Rafael Enrique</t>
  </si>
  <si>
    <t>Peláez Andérica, Elena</t>
  </si>
  <si>
    <t>Establecimiento de las bases genéticas para la mejora del algodón en el valle del Guadalquivir.</t>
  </si>
  <si>
    <t>Gil Ligero, Juan</t>
  </si>
  <si>
    <t>Línea 10: Mejora Vegetal</t>
  </si>
  <si>
    <t>López García, Manuel, IFAPA</t>
  </si>
  <si>
    <t>Perea Álvarez de Eulate, Martín Antonio</t>
  </si>
  <si>
    <t>MODELO HELIOCÉNTRICO PARA EL CÁLCULO DE LA POSICIÓN APARENTE DEL SOL BASADO EN LA GEOMETRÍA PLANA Y EL SISTEMA DIÉDRICO DE PROYECCIÓN.</t>
  </si>
  <si>
    <t>1 JCR Q2, 1 JCR Q4</t>
  </si>
  <si>
    <t>Del Rio Cidoncha, María Gloria, US</t>
  </si>
  <si>
    <t>Pour Ali Baba , Hamid Reza</t>
  </si>
  <si>
    <t>RESISTENCIA A FUSARIUM OXYSPORUM F.SP. LENTIS EN LENTEJA (LENS CULINARIS): MECANISMOS DE RESISTENCIA Y VARIABILIDAD PATOGÉNICA</t>
  </si>
  <si>
    <t>Rubiales Olmedo, Diego, CSIC</t>
  </si>
  <si>
    <t>3 JCR Q2</t>
  </si>
  <si>
    <t>Fondevilla Aparicio, Sara, CSIC</t>
  </si>
  <si>
    <t>Raya Díaz, Silvia</t>
  </si>
  <si>
    <t>Los hongos entomopatógenos endófitos mejoran la nutrición férrica y el crecimiento vegetal</t>
  </si>
  <si>
    <t> Sánchez Rodríguez, Antonio Rafael</t>
  </si>
  <si>
    <t>Rey Tirado, Isaac Alejandro del</t>
  </si>
  <si>
    <t>Evaluación ambiental y aplicaciones de áridos procedentes de RCD ligados con cemento en Ingeniería Civil.</t>
  </si>
  <si>
    <t>Ayuso Muñoz, Jesús María</t>
  </si>
  <si>
    <t>Sanhouse García, Antonio Jesús</t>
  </si>
  <si>
    <t>PLANIFICACIÓN FORESTAL Y GESTIÓN TERRITORIAL, MEDIANTE HERRAMIENTAS OPEN SOURCE E IMÁGENES DE SATELITES.</t>
  </si>
  <si>
    <t>2 JCR Q3</t>
  </si>
  <si>
    <t>Torres Gómez, Ana Isabel</t>
  </si>
  <si>
    <t>VALORIZACIÓN DE CENIZAS VOLANTES DE PLANTAS DE PRODUCCIÓN DE ENERGÍA Y RESIDUOS DE CONSTRUCCIÓN Y DEMOLICIÓN EN MORTEROS INDUSTRIALES</t>
  </si>
  <si>
    <t> Jiménez Romero, José Ramón</t>
  </si>
  <si>
    <t>Fernández Rodríguez, José María</t>
  </si>
  <si>
    <t>Curso 2018-2019. 01-10-2018 a 30-09-2019</t>
  </si>
  <si>
    <t>Adame Siles, José Antonio</t>
  </si>
  <si>
    <t>IMPLEMENTACIÓN DE ESTRATEGIAS DE MUESTREO, INSPECCIÓN Y CONTROL EN LA INDUSTRIA AGROALIMENTARIA BASADAS EN EL EMPLEO AUTOMATIZADO DE SENSORES NIRS.</t>
  </si>
  <si>
    <t>Pérez Marín, Dolores Catalina</t>
  </si>
  <si>
    <t>Prof. Tom Fearn</t>
  </si>
  <si>
    <t>UNIVERSITY COLLEGE LONDON (UNIVERSITY OF LONDON) </t>
  </si>
  <si>
    <t>16/03/2015 a 16/06/2015</t>
  </si>
  <si>
    <t>Marina Cocchi</t>
  </si>
  <si>
    <t>Daniel Cozzolino</t>
  </si>
  <si>
    <t>RMIT University, Australia</t>
  </si>
  <si>
    <t>Berzaghi, Paolo</t>
  </si>
  <si>
    <t>UNIVERSITÀ DEGLI STUDI DI PADOVA</t>
  </si>
  <si>
    <t>Guerrero Ginel, Jose Emilio</t>
  </si>
  <si>
    <t>Archidona Yuste, Antonio Jesús</t>
  </si>
  <si>
    <t>Factores climáticos y agronómicos que determinan la incidencia y distribución geográfica de nematodos fitoparásitos en olivar en Andalucía</t>
  </si>
  <si>
    <t>Navas Cortés, Juan Antonio, CSIC</t>
  </si>
  <si>
    <t>4 JCR Q1</t>
  </si>
  <si>
    <t>Howard Ferris</t>
  </si>
  <si>
    <t>UNIVERSITY OF CALIFORNIA, DAVIS</t>
  </si>
  <si>
    <t>11/09/2015 a 09/12/2015</t>
  </si>
  <si>
    <t>Isabel Maria de Oliveira Abrantes</t>
  </si>
  <si>
    <t>University of Coimbra, Portugal</t>
  </si>
  <si>
    <t>Sergei A. Subbotin</t>
  </si>
  <si>
    <t>Plant Pest Diagnostic Center, Sacramento, CA, USA</t>
  </si>
  <si>
    <t>De Luca, Francesca</t>
  </si>
  <si>
    <t> Istituto per la Protezione Sostenibile delle Piante</t>
  </si>
  <si>
    <t>Castillo Castillo, Pablo, CSIC</t>
  </si>
  <si>
    <t>Bellido Vela, Elena</t>
  </si>
  <si>
    <t>El desaparecido convento franciscano de San Lorenzo de Montilla. Definición geométrica y representación gráfica.</t>
  </si>
  <si>
    <t>1 capítulo en colección Academia de Ingeniería</t>
  </si>
  <si>
    <t>Revenga Dominguez, Maria Paula</t>
  </si>
  <si>
    <t>Bolivar Lara, Ana Alicia</t>
  </si>
  <si>
    <t>INTEGRACIÓN DE METODOLOGÍAS DE GESTIÓN Y SENSORES NO DESTRUCTIVOS PARA LA MEJORA DE PROCESOS PRODUCTIVOS EN LA INDUSTRIA AGROALIMENTARIA.</t>
  </si>
  <si>
    <t>SI.  CICAP (Fundación Centro Tecnológico de Investigación y Calidad del Valle De Los Pedroches</t>
  </si>
  <si>
    <t>Haba de la Cerda, María José de la</t>
  </si>
  <si>
    <t>Hernández García, Manuela, CICAP</t>
  </si>
  <si>
    <t>Camino González, Carlos Luis</t>
  </si>
  <si>
    <t>DETECCIÓN DE ESTRÉS HÍBRIDO Y NUTRICIONAL MEDIANTE FLUORESCENCIA CLOROFÍLICA Y MODELOS DE TRANSFERENCIA RADIATIVA A PARTIR DE IMÁGENES HIPERESPECTRALES Y TÉRMICAS</t>
  </si>
  <si>
    <t>González Dugo, María Victoria, CSIC</t>
  </si>
  <si>
    <t>Línea 1: Agronomía y agua</t>
  </si>
  <si>
    <t>Zarco Tejada, Pablo, CSIC</t>
  </si>
  <si>
    <t>Cuestas Navarro, María Isabel</t>
  </si>
  <si>
    <t>DIVERSIDAD GENÉTICA Y RESISTENCIA DEL CASTAÑO A FACTORES BIÓTICOS Y ABIÓTICOS</t>
  </si>
  <si>
    <t>Vargas Osuna, Enrique</t>
  </si>
  <si>
    <t>Martín Cuevas, María Ángela</t>
  </si>
  <si>
    <t>Cuevas Román, Francisco Julián</t>
  </si>
  <si>
    <t>Utilización de técnicas analíticas de cromatografía y espectrometría de masas para autentificar productos alimentarios de calidad diferenciada.</t>
  </si>
  <si>
    <t>Moreno Rojas, José Manuel, IFAPA</t>
  </si>
  <si>
    <t>Annapaola Rizzoli</t>
  </si>
  <si>
    <t>Fondazione Edmund Mach di San Michele all'Adige</t>
  </si>
  <si>
    <t>01/02/2019 a 01/05/2017</t>
  </si>
  <si>
    <t>Cristina Máguas</t>
  </si>
  <si>
    <t>University of Lisbon, Portugal</t>
  </si>
  <si>
    <t>Luana Bontempo</t>
  </si>
  <si>
    <t>Fondaziones Edmund Mach, Italy</t>
  </si>
  <si>
    <t>Panseri, Sara</t>
  </si>
  <si>
    <t>UNIVERSITÀ DEGLI STUDI DI MILANO</t>
  </si>
  <si>
    <t>Ruiz Moreno, María José, IFAPA</t>
  </si>
  <si>
    <t>Gamero Gutiérrez, Francisco José</t>
  </si>
  <si>
    <t>CARTOGRAFÍA, MORFOLOGÍA Y ESTRUCTURA DE LAS ANTIGUAS CONDUCCIONES DE ABASTECIMIENTO DE AGUAS A LA CIUDAD DE CÓRDOBA (SIERRA MORENA CENTRAL, ESPAÑA).</t>
  </si>
  <si>
    <t>1 SJR</t>
  </si>
  <si>
    <t>Recio Espejo, Jose Manuel</t>
  </si>
  <si>
    <t>Garrido Novell, Cristóbal</t>
  </si>
  <si>
    <t>Aplicación de las cámaras hiperespectrales al control de calidad en la industria agroalimentaria.</t>
  </si>
  <si>
    <t>Garrido Varo, Ana Maria</t>
  </si>
  <si>
    <t> Pérez Marín, Dolores Catalina</t>
  </si>
  <si>
    <t>Gómez Gálvez, Francisco Jesús</t>
  </si>
  <si>
    <t>Potencial de la desinfestación química del agua de riego y/o suelo para el control de la Verticilosis del olivo.</t>
  </si>
  <si>
    <t>Rodríguez Jurado, Dolores, IFAPA</t>
  </si>
  <si>
    <t>González Mas, Natalia</t>
  </si>
  <si>
    <t>RESPUESTA DE APHIS GOSSYPII GLOVER(HOMOPTERA:APHIDIDAE) Y SUS ENEMIGOS NATURALES ENTOMÓFAGOS A LA COLONIZACIÓN DE PLANTAS DE MELÓN POR HONGOS ENTOMOPATÓGENOS ENDÓFITOS.</t>
  </si>
  <si>
    <t>Theodoor Turlings</t>
  </si>
  <si>
    <t>UNIVERSITÉ DE NEUCHATEL, Suiza</t>
  </si>
  <si>
    <t>22/05/2017 a 18/08/2017</t>
  </si>
  <si>
    <t xml:space="preserve">José Alberto Cardoso Pereira </t>
  </si>
  <si>
    <t>Instituto Politécnico de Braganza, Portugal</t>
  </si>
  <si>
    <t>Eustachio Tarasco</t>
  </si>
  <si>
    <t>University of Bari Aldo Moro, Italy</t>
  </si>
  <si>
    <t>Hernández Hernández, Ma Leticia</t>
  </si>
  <si>
    <t>Política agrícola, pobreza y desigualdad en el medio rural de México.</t>
  </si>
  <si>
    <t>Notable</t>
  </si>
  <si>
    <t>Ladrón de Guevara Muñoz, María del Carmen</t>
  </si>
  <si>
    <t>EVOLUCIÓN Y ANÁLISIS HISTÓRICO GRÁFICO DE LA INDUSTRIA DE LA CAÑA DE AZÚCAR EN EL LITORAL MALAGUEÑO</t>
  </si>
  <si>
    <t>1 SJR Q4</t>
  </si>
  <si>
    <t>Blázquez Parra, Elidia Beatriz, UMA</t>
  </si>
  <si>
    <t>López Sánchez, Manuel</t>
  </si>
  <si>
    <t>CARACTERIZACIÓN Y ESTUDIO DEL VOLUMEN DE SUELO HÚMEDO MEDIANTE TOMOGRAFÍA ELÉCTRICA.</t>
  </si>
  <si>
    <t>Mansilla Plaza, Luis. Universidad de Castilla La Mancha</t>
  </si>
  <si>
    <t>Daza Sánchez, Antonio Serafin</t>
  </si>
  <si>
    <t>Martínez Dalmau, Francisco Javier</t>
  </si>
  <si>
    <t>Aportaciones de la ingeniería civil en la defensa de la Isla de León durante la Guerra de Independencia. El caso concreto de los canales de San Jorge y Campo de Soto emprendidos por D. Diego de Alvear y Ponce de León</t>
  </si>
  <si>
    <t>Castillejo González, Isabel Luisa</t>
  </si>
  <si>
    <t>Mérida García, María Rosa</t>
  </si>
  <si>
    <t>INTEGRACIÓN DE APROXIMACIONES AGRONÓMICAS Y GENÓMICAS PARA LA ADAPTACIÓN DEL TRIGO A AMBIENTES AGRÍCOLAS MEDITERRÁNEOS EN EL SUR DE ESPAÑA.</t>
  </si>
  <si>
    <t>A. R. Bentley</t>
  </si>
  <si>
    <t>National Institute of Agricultural Botany NIAB, Reino Unido</t>
  </si>
  <si>
    <t>13/06/2017 a 14/09/2017</t>
  </si>
  <si>
    <t>Isidro Sánchez, Julio</t>
  </si>
  <si>
    <t>UNIVERSITY COLLEGE DUBLIN</t>
  </si>
  <si>
    <t>Hernández Molina, Pilar, CSIC</t>
  </si>
  <si>
    <t>Montes Balado, María de las Nieves</t>
  </si>
  <si>
    <t>LA INDUSTRIA AGROALIMENTARIA EN LA PINTURA. APLICACIÓN A LOS GRABADOS DE GIOVANNI STRADANUS.</t>
  </si>
  <si>
    <t>Sánchez Pineda de Infantas, Maria Teresa</t>
  </si>
  <si>
    <t>Salas Acosta, Luz Marina, US</t>
  </si>
  <si>
    <t>Ostos Garrido, Francisco José</t>
  </si>
  <si>
    <t>MEJORA DE TRIGO Y TRITICALE PARA LA PRODUCCIÓN DE BIOETANOL LIGNOCELULÓSICO USANDO HERRAMIENTAS CLÁSICAS Y MOLECULARES.</t>
  </si>
  <si>
    <t>Pistón Pistón, Fernando IAS-CSIC</t>
  </si>
  <si>
    <t>Línea 10: Mejora vegetal</t>
  </si>
  <si>
    <t>Atienza Pñas, Sergio Gustavo, IAS-CSIC</t>
  </si>
  <si>
    <t>Perea Moreno, Miguel Ángel</t>
  </si>
  <si>
    <t>EVALUACIÓN DE LA GENERACIÓN DE ENERGÍA RENOVABLE EN ZONAS URBANAS DE PAÍSES MEDITERRÁNEOS.</t>
  </si>
  <si>
    <t> Perea Moreno, Alberto Jesús</t>
  </si>
  <si>
    <t>Ramírez Cuesta, Juan Miguel</t>
  </si>
  <si>
    <t>EMPLEO DE TÉCNICAS DE TELEDETECCIÓN CON DIFERENTES NIVELES DE RESOLUCIÓN PARA LA MEJORA DE LA GESTIÓN DEL RIEGO</t>
  </si>
  <si>
    <t>Lorite Torres, Ignacio, IFAPA</t>
  </si>
  <si>
    <t>Línea 3: Conservación del suelo y tecnología del riego</t>
  </si>
  <si>
    <t>3 JCR Q1, 1 JCR Q2</t>
  </si>
  <si>
    <t>Ayse Kilic</t>
  </si>
  <si>
    <t>UNIVERSITY OF NEBRASKA LINCOLN</t>
  </si>
  <si>
    <t>02/03/2015 a 02/09/2015</t>
  </si>
  <si>
    <t>Isabel Pôças</t>
  </si>
  <si>
    <t>University of Porto</t>
  </si>
  <si>
    <t>Ricardo Trezza</t>
  </si>
  <si>
    <t>University of Idaho, Kimberly Research and Extension Center, USA</t>
  </si>
  <si>
    <t>Ciraolo, Giuseppe</t>
  </si>
  <si>
    <t>UNIVERSITÀ DEGLI STUDI DI PALERMO</t>
  </si>
  <si>
    <t>Santos Rufo, Cristina, IFAPA</t>
  </si>
  <si>
    <t>Reina Usuga, Martha Liliana</t>
  </si>
  <si>
    <t>SOSTENIBILIDAD Y GOBERNANZA ALIMENTARIA: ANÁLISIS DE LA CONTRIBUCIÓN DE LOS CANALES CORTOS DE COMERCIALIZACIÓN TERRITORIAL EN SENDOS CASOS DE ESTUDIO EN COLOMBIA Y ESPAÑA.</t>
  </si>
  <si>
    <t>Haro Gimenez, Tomas Aquino</t>
  </si>
  <si>
    <t>Roberta Sonnino</t>
  </si>
  <si>
    <t>UNIVERSITY OF CARDIFF</t>
  </si>
  <si>
    <t>18/09/2017 a 18/12/2017</t>
  </si>
  <si>
    <t>María Azahara Mesa Jurado</t>
  </si>
  <si>
    <t>El Colegio de la Frontera Sur, México</t>
  </si>
  <si>
    <t>Cornelia Butler Flora</t>
  </si>
  <si>
    <t>Iowa State University</t>
  </si>
  <si>
    <t>Yesid Vicente Aranda Camacho</t>
  </si>
  <si>
    <t>Universidad Nacional de Colombia</t>
  </si>
  <si>
    <t>Parra López, Carlos, IFAPA</t>
  </si>
  <si>
    <t>Rosales Garcia, Julia</t>
  </si>
  <si>
    <t>VIABILIDAD DE USO DE SUBPRODUCTOS INDUSTRIALES EN LA FABRICACIÓN DE MATERIALES EN BASE CEMENTO</t>
  </si>
  <si>
    <t>3 JCR Q1, 1JCR Q3</t>
  </si>
  <si>
    <t>Oriano Francescangeli</t>
  </si>
  <si>
    <t>UNIVERSITA' POLITECNICA DELLE MARCHE</t>
  </si>
  <si>
    <t>12/04/2018 a 12/07/2018</t>
  </si>
  <si>
    <t>Luis Manuel Faria da Rocha Evangelista</t>
  </si>
  <si>
    <t>Instituto Superior de Engenharia de Lisboa, Portugal</t>
  </si>
  <si>
    <t>Prof. Valeria Corinaldesi</t>
  </si>
  <si>
    <t>Università Politecnica delle Marche, Ancona, Italy</t>
  </si>
  <si>
    <t>Caliço Lopez de Brito, Jorge</t>
  </si>
  <si>
    <t>UNIVERSIDADE DE LISBOA</t>
  </si>
  <si>
    <t>Triviño Tarradas, Paula María</t>
  </si>
  <si>
    <t>Evaluación y mejoras para el manejo sostenible de la explotación vitininícola en la DOP. Montilla-Moriles.</t>
  </si>
  <si>
    <t> Carranza Cañadas, Maria del Pilar</t>
  </si>
  <si>
    <t>1JCR Q2</t>
  </si>
  <si>
    <t>UNIVERSIDADE DE EVORA </t>
  </si>
  <si>
    <t>10/07/2017 a 18/10/2017</t>
  </si>
  <si>
    <t>Kavalaris, Christos</t>
  </si>
  <si>
    <t>UNIVERSITY OF THESSALY</t>
  </si>
  <si>
    <t>González Sánchez, Emilio Jesús</t>
  </si>
  <si>
    <t>Valverde García, Pablo Rafael</t>
  </si>
  <si>
    <t>EFECTOS DE LA TERMORREGULACIÓN EN EL CONTROL DE LAS PLAGAS DE LA LANGOSTA MEDITERRÁNEA O MARROQUÍ DOCIOSTAURUS MAROCCANUS (THUNBERG)(ORTHOPTERA: ACRIDIDAE) POR MEDIO DE ASCOMICETOS ENTOMOPATÓGENOS.</t>
  </si>
  <si>
    <t>uesada Moraga, Enrique</t>
  </si>
  <si>
    <t>Curso 2019-2020. 01-10-2019 a 30-09-2020</t>
  </si>
  <si>
    <t>Arjona López, Juan Manuel</t>
  </si>
  <si>
    <t>Control integrado de la podredumbre blanca del aguacate mediante métodos biológicos y químicos</t>
  </si>
  <si>
    <t>Sobresaliente cum laude</t>
  </si>
  <si>
    <t>López Herrera, Carlos José, CSIC</t>
  </si>
  <si>
    <t>Nobuhiro Suzuki</t>
  </si>
  <si>
    <t>OKAYAMA UNIVERSITY, Japón</t>
  </si>
  <si>
    <t>01/02/2017 a 30/05/2017</t>
  </si>
  <si>
    <t>Prof. Hideki Kondo</t>
  </si>
  <si>
    <t>Okayama University, Japan</t>
  </si>
  <si>
    <t>Prof. Leonardo Schena</t>
  </si>
  <si>
    <t>Mediterranean University of Reggio Calabria, Italy</t>
  </si>
  <si>
    <t>Dra. Ana Pérez Sierra</t>
  </si>
  <si>
    <t>FORESTRY COMMISSION RESEARCH AGENCY, UK</t>
  </si>
  <si>
    <t>Caballo Linares, Cristina</t>
  </si>
  <si>
    <t>Estrategias moleculares para la identificación de genes implicados en el control de caracteres agronómicos en garbanzo (Cicer arietinum L.).</t>
  </si>
  <si>
    <t>Millán Valenzuela, Teresa</t>
  </si>
  <si>
    <t>1 JCR Q1, 1 JCR Q2</t>
  </si>
  <si>
    <t>Rubio Moreno, Josefa</t>
  </si>
  <si>
    <t>Cabello de Alba Lara, Manuel Jesús</t>
  </si>
  <si>
    <t>GEOLOCALIZACIÓN Y ANÁLISIS DE LA INGENIERÍA, CARTOGRAFÍA Y ARQUITECTURA ESPAÑOLA EN LOS ACTUALES EEUU (1513-1821)</t>
  </si>
  <si>
    <t>Cabezas Expósito, Manuel</t>
  </si>
  <si>
    <t>ANÁLISIS URBANÍSTICO Y RECONSTRUCCIÓN VIRTUAL DE LA VILLA Y CASTILLO DE AGUILAR DE LA FRONTERA DURANTE EL SEÑORÍO DE LOS FERNÁNDEZ DE CÓRDOBA.</t>
  </si>
  <si>
    <t>1 SJR Q2</t>
  </si>
  <si>
    <t>León Muñoz, Alberto</t>
  </si>
  <si>
    <t>Canales Castilla, Francisco José</t>
  </si>
  <si>
    <t>Mejora de la Avena para su adaptación a las condiciones agroclimáticas del Mediterráneo.</t>
  </si>
  <si>
    <t>Prats Pérez, Elena, CSIC</t>
  </si>
  <si>
    <t>Luis A.J.Mur</t>
  </si>
  <si>
    <t>ABERYSTWYTH UNIVERSITY Entidad   </t>
  </si>
  <si>
    <t>05/09/2016 a 01/12/2016</t>
  </si>
  <si>
    <t>Dra. Catherine Howarth</t>
  </si>
  <si>
    <t>University of Aberystwyth, UK</t>
  </si>
  <si>
    <t>Dr. Deniz Akdemir</t>
  </si>
  <si>
    <t>Cornell University, USA</t>
  </si>
  <si>
    <t>Julio Isidro-Sánchez</t>
  </si>
  <si>
    <t>Rispail, Nicolás, CSIC</t>
  </si>
  <si>
    <t>Cano Jódar, Enrique</t>
  </si>
  <si>
    <t>Aplicación de los servicios proporcionados por una red geodésica activa en Ingeniería Civil y Minería.</t>
  </si>
  <si>
    <t>1  JCR, Q3</t>
  </si>
  <si>
    <t>Meroño de Larriva, Jose Emilio</t>
  </si>
  <si>
    <t>Clavero Rumbao, Inmaculada</t>
  </si>
  <si>
    <t>VIABILIDAD TÉCNICA DE PRODUCTOS CARTOGRÁFICOS DE ALTA RESOLUCIÓN CON VEHÍCULOS AÉREOS NO TRIPULADOS Y SENSORES LIVIANOS APLICADOS A LA INGENIERÍA</t>
  </si>
  <si>
    <t>Cruz Lovera, Carmen de la</t>
  </si>
  <si>
    <t>EVALUACIÓN DE MEDIDAS DE AHORRO ENERGÉTICO Y SU CONTRIBUCIÓN A LA SOSTENIBILIDAD ENERGÉTICA Y AMBIENTAL.</t>
  </si>
  <si>
    <t>Perea Moreno, Alberto Jesús</t>
  </si>
  <si>
    <t>2 JCR Q2, 1 JCR Q3</t>
  </si>
  <si>
    <t>Entrenas de León, José Antonio</t>
  </si>
  <si>
    <t>Innovación en el aseguramiento de la calidad y seguridad de productos hortícolas mediante sensores espectroscópicos de infrarrojo cercano</t>
  </si>
  <si>
    <t xml:space="preserve">Sobresaliente cum Laude </t>
  </si>
  <si>
    <t>Sánchez Pineda de las Infantas, María Teresa</t>
  </si>
  <si>
    <t>Pérez Marín, Dolores</t>
  </si>
  <si>
    <t>Fernández de Ahumada, Luis Manuel</t>
  </si>
  <si>
    <t>Nuevos desarrollos teóricos en la captación solar en estructuras fijas y móviles.</t>
  </si>
  <si>
    <t>Lopez Luque, Rafael</t>
  </si>
  <si>
    <t>Línea 15: Sistemas forestales y agrosilvopastorales. Energías y recursos renovables</t>
  </si>
  <si>
    <t>Ramírez Faz, José Cristóbal</t>
  </si>
  <si>
    <t>García López, Javier</t>
  </si>
  <si>
    <t>Medidas de adaptación del cultivo de girasol al cambio climático empleando experimentación y modelización</t>
  </si>
  <si>
    <t>Ordóñez Fernández, Rafaela, IFAPA</t>
  </si>
  <si>
    <t>González Guzmán, Adrián</t>
  </si>
  <si>
    <t>Respuesta del trigo a los hongos entomopatógenos: efecto del método de inoculación, cultivo y suelo.</t>
  </si>
  <si>
    <t>Campillo Garcia, Maria Carmen del</t>
  </si>
  <si>
    <t>Línea 16. Tecnología de la producción vegetal</t>
  </si>
  <si>
    <t>2 JCR, Q1</t>
  </si>
  <si>
    <t xml:space="preserve">Prof. Sofie Goormachtig </t>
  </si>
  <si>
    <t>UNIVERSITEIT GENT. Center for Plant Systems Biology. Bélgica</t>
  </si>
  <si>
    <t>17/03/2019 a 17/06/2019</t>
  </si>
  <si>
    <t>Prof. Jessé Rodrigo Fink</t>
  </si>
  <si>
    <t>Federal Institute of Paraná</t>
  </si>
  <si>
    <t>Paul Hill. Senior Lecturer</t>
  </si>
  <si>
    <t>Bangor University, UK</t>
  </si>
  <si>
    <t>Prof. Franco Ajmone Marsan</t>
  </si>
  <si>
    <t>UNIVERSITÀ DEGLI STUDI DI TORINO, Italy</t>
  </si>
  <si>
    <t>Torrent Castellet, Jose</t>
  </si>
  <si>
    <t>González Romero, Mario</t>
  </si>
  <si>
    <t>La podredumbre radical del Alcornoque y el Acebuche. Efecto del contenido hídrico del suelo y control de la enfermedad mediante inductores de resistencia.</t>
  </si>
  <si>
    <t>Sánchez Hernández, María Esperanza</t>
  </si>
  <si>
    <t>Joan F Wberng</t>
  </si>
  <si>
    <t>Forest Research (Reino Unido)</t>
  </si>
  <si>
    <t>04/09/2015 a 04/12/2015</t>
  </si>
  <si>
    <t>Nina Elisabeth Nagy</t>
  </si>
  <si>
    <t>Norwegian Institute of Bioeconomy Research</t>
  </si>
  <si>
    <t>Pino Angelo Ruiu</t>
  </si>
  <si>
    <t>Agricultural Research Agency of Sardinia (Italy)</t>
  </si>
  <si>
    <t>María Luz Herrero</t>
  </si>
  <si>
    <t>Serrano Moral, María del Perpetuo Socorro</t>
  </si>
  <si>
    <t>Guerrero Sánchez, Víctor Manuel</t>
  </si>
  <si>
    <t>Integración de la bioinformática en la investigación molecular en especies forestales: el caso de la encina (Quercus ilex)</t>
  </si>
  <si>
    <t>1 JCR, Q2</t>
  </si>
  <si>
    <t>Valledor González, Luis, Universidad Oviedo</t>
  </si>
  <si>
    <t>Jiménez Brenes, Francisco Manuel</t>
  </si>
  <si>
    <t>OPTIMIZACIÓN DEL MANEJO DE CULTIVOS LEÑOSOS A TRAVÉS DEL ANÁLISIS AUTOMATIZADO DE IMÁGENES OBTENIDAS CON VEHÍCULOS AÉREOS NO TRIPULADOS.</t>
  </si>
  <si>
    <t>De Castro Megías, Ana Isabel, CSIC</t>
  </si>
  <si>
    <t>Luque Carrillo, Juan</t>
  </si>
  <si>
    <t>EL ARQUITECTO JUAN DE OCHOA.</t>
  </si>
  <si>
    <t>Pendiente/equivalente aneca</t>
  </si>
  <si>
    <t>Donata Battilotti</t>
  </si>
  <si>
    <t>UNIVERSITÀ DEGLI STUDI DI UDINE </t>
  </si>
  <si>
    <t>01/04/2018 a 30/06/2018</t>
  </si>
  <si>
    <t>Cristiano Tessari</t>
  </si>
  <si>
    <t>University of Udine, Italy</t>
  </si>
  <si>
    <t>Olaya Sanfuentes</t>
  </si>
  <si>
    <t>Pontificia Universidad Católica de Chile</t>
  </si>
  <si>
    <t>MARIO SARTOR</t>
  </si>
  <si>
    <t>UNIVERSITÀ DEGLI STUDI DI UDINE</t>
  </si>
  <si>
    <t>Ladrón de Guevara Muñoz, Mª del Carmen, UMA</t>
  </si>
  <si>
    <t>Márquez Ortega, María del Rocío</t>
  </si>
  <si>
    <t>Aseguramiento de la calidad y autentificación de vinagres de vino mediante tecnología NIRS</t>
  </si>
  <si>
    <t xml:space="preserve"> Sobresaliente cum Laude </t>
  </si>
  <si>
    <t>SI. Bodegas Roblas S.A.</t>
  </si>
  <si>
    <t>López Infante, Mª Isabel</t>
  </si>
  <si>
    <t>Mérida García, Aida</t>
  </si>
  <si>
    <t>Modelo integral de aprovechamiento de la energía solar fotovoltaica en riego.</t>
  </si>
  <si>
    <t>UNIVERSITY OF DUBLIN - TRINITY COLLEGE </t>
  </si>
  <si>
    <t>NO APARECE</t>
  </si>
  <si>
    <t>Helena M. Ramos</t>
  </si>
  <si>
    <t>Molina Ochoa, Juan Patricio</t>
  </si>
  <si>
    <t>Las políticas públicas para la acción colectiva en el medio rural: caso de riego para pequeños productores en Colombia</t>
  </si>
  <si>
    <t>1 JCR</t>
  </si>
  <si>
    <t>Sánchez Zamora, Pedro</t>
  </si>
  <si>
    <t>Monís Oquendo, Julián</t>
  </si>
  <si>
    <t>Historia, análisis y expresión gráfica de las fórmulas de pérdidas de carga utilizadas en la ingeniería hidráulica.</t>
  </si>
  <si>
    <t>1 JCR; Q2</t>
  </si>
  <si>
    <t>López Luque, Rafael</t>
  </si>
  <si>
    <t>Mulero Aparicio, Antonio</t>
  </si>
  <si>
    <t>Control biológico de la Verticilosis del olivo con la cepa no patogénica de Fusarium oxysporum FO12 y con el compost de orujo de vid CGR03.</t>
  </si>
  <si>
    <t>SI. TECHNISCHE UNIVERSITÄT GRAZ</t>
  </si>
  <si>
    <t>Daria Rybakova</t>
  </si>
  <si>
    <t>TECHNISCHE UNIVERSITÄT GRAZ</t>
  </si>
  <si>
    <t>14/06/2018 a 14/12/2018</t>
  </si>
  <si>
    <t>Ana Isabel Borrego Benjumea</t>
  </si>
  <si>
    <t>Agriculture and Agri-Food Canada. Manitoba, Canada</t>
  </si>
  <si>
    <t>José Alberto Pereira</t>
  </si>
  <si>
    <t>Christina Müller</t>
  </si>
  <si>
    <t>López Escudero, Francisco Javier</t>
  </si>
  <si>
    <t>Navas López, José Francisco</t>
  </si>
  <si>
    <t>Mejora de olivo para adaptación a diferentes condiciones ambientales y sistemas de cultivo</t>
  </si>
  <si>
    <t>León Moreno, Lorenzo, IFAPA</t>
  </si>
  <si>
    <t>Línea 12: Olivicultura y elaiotecnia</t>
  </si>
  <si>
    <t>2 JCR</t>
  </si>
  <si>
    <t>De la Rosa Navarro, Raúl, IFAPA</t>
  </si>
  <si>
    <t>Notario García, María Dolores</t>
  </si>
  <si>
    <t>INFLUENCIA DE PARÁMETROS DE VUELO Y CONDICIONES AMBIENTALES EN SENSORES LIVIANOS EN VISIBLE E INFRARROJO SOBRE PLATAFORMAS NO TRIPULADAS EN APLICACIONES GEOMÁTICAS</t>
  </si>
  <si>
    <t>Pérez González, Pablo</t>
  </si>
  <si>
    <t>Evaluación del comportamiento de áridos reciclados de RCD y residuos de vidrio de televisores CRT en capas estructurales de carreteras</t>
  </si>
  <si>
    <t>Línea 7: ingeniería de la construcción e innovaciones tecnológicas en el mundo rural</t>
  </si>
  <si>
    <t>Ordoñez García, Javier Bonificación, UGR</t>
  </si>
  <si>
    <t>Portero Delgado, María Auxiliadora</t>
  </si>
  <si>
    <t>Aproximación al castillo de Montilla. Reconstrucción virtual</t>
  </si>
  <si>
    <t>Enciclopedia de Ingeniería</t>
  </si>
  <si>
    <t>Monterroso Checa, Antonio Javier</t>
  </si>
  <si>
    <t>Sánchez León, Susana</t>
  </si>
  <si>
    <t>Identificación y desarrollo de cereales aptos para personas con alergias e intolerancia al gluten: mutagénesis dirigida mediante nucleasas específicas (CRISPR-Cas9) de genes inmunodominantes en relación a la celiaquía.</t>
  </si>
  <si>
    <t>Barro Losada, Francisco, IAS-CSIC</t>
  </si>
  <si>
    <t>Línea 2. Bioquímica y biotecnología vegetal y agroforestal</t>
  </si>
  <si>
    <t>Sánchez Lucas, Rosa</t>
  </si>
  <si>
    <t>ESTUDIO DEL EFECTO DEL AUMENTO DE LA TEMPERATURA ASOCIADO A LAS CONDICIONES DEL CAMBIO CLIMÁTICO SOBRE EL OLIVO (OLEA EUROPAEA L.) MEDIANTE EL USO INTEGRADO DE TÉCNICAS DE FISIOLOGÍA Y BIOQUÍMICA CLÁSICA, PROTEÓMICA Y METABOLÓMICA Y TRANSCRIPTÓMICA.</t>
  </si>
  <si>
    <t>UNIVERSITE DE RENNES I</t>
  </si>
  <si>
    <t>18/06/2018 a 19/09/2018</t>
  </si>
  <si>
    <t>Estrella Luna Diez</t>
  </si>
  <si>
    <t>University of Birmingham, UK</t>
  </si>
  <si>
    <t>Lyudmila Petrova Simova-Stoilova</t>
  </si>
  <si>
    <t>Bulgarian Academy of Sciences, Sofia, Bulgary</t>
  </si>
  <si>
    <t>Glória Catarina Cintra da Costa</t>
  </si>
  <si>
    <t>UNIVERSIDADE DE AVEIRO</t>
  </si>
  <si>
    <t>Benlloch González, María</t>
  </si>
  <si>
    <t>Silvestre Madrid, Maria Angeles</t>
  </si>
  <si>
    <t>LAS RELACIONES ENTRE ALMADÉN Y LA AMÉRICA COLONIAL</t>
  </si>
  <si>
    <t> Hidalgo Fernández, Rafael Enrique</t>
  </si>
  <si>
    <t>Almansa Rodríguez, Emiliano, Universidad de Castilla La Mancha</t>
  </si>
  <si>
    <t>Tavira Díaz, Javier</t>
  </si>
  <si>
    <t>Técnicas no destructivas de auscultación aplicadas a tramos experimentales ejecutados con áridos reciclados de RCD.</t>
  </si>
  <si>
    <t>Jiménez Romero, José Ramón</t>
  </si>
  <si>
    <t>Fernández Ledesma, Enrique</t>
  </si>
  <si>
    <t>Torres Rodríguez, Irina</t>
  </si>
  <si>
    <t>Sensores espectrales de infrarrojo cercano para la caracterización, autentificación y aseguramiento de la calidad y seguridad de productos hortofrutícolas.</t>
  </si>
  <si>
    <t>7 JCR Q1</t>
  </si>
  <si>
    <t>Moon S. Kim</t>
  </si>
  <si>
    <t>SERVICIO DE INVESTIGACIÓN EN AGRICULTURA ARS DEL DPTO. AGRICULTURA DE LOS ESTADOS UNIDOS DE AMÉRICA (USDA)</t>
  </si>
  <si>
    <t>02/06/2016 a 30/08/2016</t>
  </si>
  <si>
    <t xml:space="preserve">Daniel Cozzolino. </t>
  </si>
  <si>
    <t>RMIT University. Australia</t>
  </si>
  <si>
    <t xml:space="preserve">Mª Carmen Alamar Gavidia. </t>
  </si>
  <si>
    <t>Cranfield University UK</t>
  </si>
  <si>
    <t>Tom Fearn</t>
  </si>
  <si>
    <t>UNIVERSITY COLLEGE LONDON</t>
  </si>
  <si>
    <t>Torres Trenas, Almudena</t>
  </si>
  <si>
    <t>MICOVIRUS EN AISLADOS DE FUSARIUM OXYSPORUM F. SP DIANTHI: CARACTERIZACIÓN GENÓMICA Y BIOLÓGICA.</t>
  </si>
  <si>
    <t>Pérez Artés, Encarnación</t>
  </si>
  <si>
    <t>García Pedrajas, María Dolores</t>
  </si>
  <si>
    <t>Curso 2020-2021. 01-10-2020 a 30-09-2021</t>
  </si>
  <si>
    <t>Aguilar Benítez, David</t>
  </si>
  <si>
    <t>Estudio de caracteres florales reproductivos y de la dehiscencia de la vaina en leguminosas.</t>
  </si>
  <si>
    <t>Torres Romero, Ana María, IFAPA</t>
  </si>
  <si>
    <t>Aragón Rodríguez, Fernando</t>
  </si>
  <si>
    <t>Caracterización de la respuesta del árbol a la recolección mecanizada con sacudidores de copa en sistemas de plantación en seto de cítricos y olivar.</t>
  </si>
  <si>
    <t>Castro García, Sergio</t>
  </si>
  <si>
    <t>Sola Guirado, Rafael Rubén</t>
  </si>
  <si>
    <t>Benavides Valverde, Juan</t>
  </si>
  <si>
    <t>Evaluación del desempeño del sistema de riego: Un análisis global y local en Costa Rica.</t>
  </si>
  <si>
    <t>Fereres Castiel, Elías</t>
  </si>
  <si>
    <t>Cáceres Nevado, Juan Manuel</t>
  </si>
  <si>
    <t>Del análisis at –line al control in-situ en la industria del cerdo ibérico utilizando sensores de Espectroscopía en el Infrarrojo Cercano</t>
  </si>
  <si>
    <t>Pedro Sanz, Emiliano Jesus de</t>
  </si>
  <si>
    <t>Calderón González, Álvaro</t>
  </si>
  <si>
    <t>Estrategias de mejora para resistencia a jopo de girasol: nuevas fuentes de resistencia y marcadores para genes de resistencia y avirulencia</t>
  </si>
  <si>
    <t>Velasco Varo, Leonardo, CSIC</t>
  </si>
  <si>
    <t>Calvo Serrano, María Araceli</t>
  </si>
  <si>
    <t>El Patrimonio monumental de Montilla: Caso de la Parroquia de Santiago Apóstol.</t>
  </si>
  <si>
    <t>Campos Parra, Jorge Arturo</t>
  </si>
  <si>
    <t>Predicción de calidad de carne bovina con variables ante mortem</t>
  </si>
  <si>
    <t>2 MIAR</t>
  </si>
  <si>
    <t>Carballido del Rey, Jacob</t>
  </si>
  <si>
    <t>Estudio, desarrollo y aplicación de técnicas de agricultura de precisión en maquinaria agrícola.</t>
  </si>
  <si>
    <t>Aguera Vega, Juan</t>
  </si>
  <si>
    <t>4 JCR Q1, 1 JCR Q3</t>
  </si>
  <si>
    <t>Prof. Marco Vieri</t>
  </si>
  <si>
    <t>UNIVERSITÀ DEGLI STUDI DI FIRENZE</t>
  </si>
  <si>
    <t>04/09/2015 a 08/12/2015</t>
  </si>
  <si>
    <t>Prof. Dimitrios S. Paraforos</t>
  </si>
  <si>
    <t>University of Hohenheim, Stuttgart, Germany</t>
  </si>
  <si>
    <t>Prof. Abdul M. Mouazen</t>
  </si>
  <si>
    <t>Department of Environment, Gent, Belgium</t>
  </si>
  <si>
    <t>Prof. Fátima de Jesús Folgôa Baptista</t>
  </si>
  <si>
    <t>Pérez Ruiz, Manuel, US</t>
  </si>
  <si>
    <t>Cerda González, Raúl Antonio</t>
  </si>
  <si>
    <t>Política de fomento forestal en Chile y su impacto en el desarrollo de zonas rurales</t>
  </si>
  <si>
    <t>Gómez Uceda, Francisco Javier</t>
  </si>
  <si>
    <t>Análisis y mejoras en el movimiento de seguidores solares: aplicación al retroseguimiento.</t>
  </si>
  <si>
    <t>Fernández De Ahumada, Luis Manuel</t>
  </si>
  <si>
    <t>Guajardo Fernández, Christian César</t>
  </si>
  <si>
    <t>Caracterización de la producción bovina de leche en la Provincia de Ñuble y su relación con la generación de co- productos animales, composición, manejo y uso en la agricultura para la mejora de la fertilidad del suelo y su impacto en el entorno.</t>
  </si>
  <si>
    <t>Blanco Roldan, Gregorio L.</t>
  </si>
  <si>
    <t>Hrunyk , Nataliya</t>
  </si>
  <si>
    <t>The influence of structural and functional characteristics of lipid transfer protein on the biological resistance of Pinus Sylvestris L.</t>
  </si>
  <si>
    <t>Caballero Repullo, José Luis</t>
  </si>
  <si>
    <t xml:space="preserve">HRYHORIY TOMKOVYCH KRYNYTSKYY, Ukrainian National Forestry University				</t>
  </si>
  <si>
    <t>Lozano Lunar, Angélica</t>
  </si>
  <si>
    <t>Optimización de la tecnología de inmovilización de residuos peligrosos de acería mediante morteros plásticos y autocompactantes</t>
  </si>
  <si>
    <t>4 JCR Q1, 4 JCR Q2</t>
  </si>
  <si>
    <t>Prof. Jorge Manuel Calico Lopes de Brito</t>
  </si>
  <si>
    <t>18/09/2017 a 16/12/2017</t>
  </si>
  <si>
    <t>Prof. Katarzyna kalinowska-Wuchrowska</t>
  </si>
  <si>
    <t>Bialystok Univeristy of Technology, Poland</t>
  </si>
  <si>
    <t>Prof. Marco Bassani</t>
  </si>
  <si>
    <t>Politecnico di Torino, Italy</t>
  </si>
  <si>
    <t>Dra. María do Rosário Veiga</t>
  </si>
  <si>
    <t>Laboratório Nacional de Engenahria Civil (LNEC)</t>
  </si>
  <si>
    <t>Madueño Luna, José Miguel</t>
  </si>
  <si>
    <t>Nuevas técnicas para la mejora de los procesos de elaboración de la aceituna de mesa de estilo sevillano</t>
  </si>
  <si>
    <t>Madueño Luna, Antonio, USE</t>
  </si>
  <si>
    <t>Miho , Hristofor</t>
  </si>
  <si>
    <t>Composición fenólica del aceite de oliva: influencia varietal, efectos de factores tecnológicos y estabilidad oxidativa.</t>
  </si>
  <si>
    <t>Priego Capote, Feliciano</t>
  </si>
  <si>
    <t>Vice-Dean Zeljko knez</t>
  </si>
  <si>
    <t>UNIVERZA V MARIBORU</t>
  </si>
  <si>
    <t>08/07/2018 a 03/10/2018</t>
  </si>
  <si>
    <t>Dr. Georgios Kalantzakis</t>
  </si>
  <si>
    <t>Institute of olive tree, subtropical crops and viticulture, Chania-Crete, Greece</t>
  </si>
  <si>
    <t>Dr. ENZO PERRI</t>
  </si>
  <si>
    <t>CONSIGLIO PER LA RICERCA IN AGRICOLTURA E L’ANALISI DELL’ECONOMIA AGRARIA (CREA), RENDE (COSENZA)</t>
  </si>
  <si>
    <t>Dr. Koubouris Georgios</t>
  </si>
  <si>
    <t>INSTITUTE OF OLIVE, SUBTROPICAL CROPS AND VITICULTURE</t>
  </si>
  <si>
    <t>Muñoz Diez, María Concepción</t>
  </si>
  <si>
    <t>Miranda Fuentes, Pedro</t>
  </si>
  <si>
    <t>Interacciones multitróficas reguladas por hongos entomopatógenos para la protección sostenible de cultivos</t>
  </si>
  <si>
    <t>24/03/20221</t>
  </si>
  <si>
    <t>Molinero Ruiz, Leire, CSIC</t>
  </si>
  <si>
    <t>Moldero Romero, David</t>
  </si>
  <si>
    <t>Efectos a largo plazo del riego deficitario en la producción del almendro.</t>
  </si>
  <si>
    <t>Muñoz Burbano, Carmen Cecilia</t>
  </si>
  <si>
    <t>España y la proyección de una imagen nacional en época de crisis. Las exposiciones históricas del IV centenario del descubrimiento de América (Madrid, 1892).</t>
  </si>
  <si>
    <t>1 JSR Q2</t>
  </si>
  <si>
    <t>Prof. Bernardo Javier Tobar Quitiaquez</t>
  </si>
  <si>
    <t>Universidad del Cauca, Colombia</t>
  </si>
  <si>
    <t>20/04/2018 a 19/07/2018</t>
  </si>
  <si>
    <t>Prof. Fernando Flórez González</t>
  </si>
  <si>
    <t>Universidad del Valle, Cali-Colombia</t>
  </si>
  <si>
    <t>Dr. Wilson Ferney Jiménez Hernández</t>
  </si>
  <si>
    <t>Unicatólica-Fundación Universitaria Católica Lumen Gentium, Cali, Colombia</t>
  </si>
  <si>
    <t>Prof. Carlos Alberto Hiriart Pardo</t>
  </si>
  <si>
    <t>Universidad Michoacana de San Nicolás de Hidalgo, México</t>
  </si>
  <si>
    <t>Muñoz Redondo, José Manuel</t>
  </si>
  <si>
    <t>Desarrollo de metodologías analíticas para la caracterización de la calidad y la trazabilidad alimentaria</t>
  </si>
  <si>
    <t>Dra. Federica Camin</t>
  </si>
  <si>
    <t>Fondazione Edmund Mach di San Michele all'Adige, Cavalese, Italy</t>
  </si>
  <si>
    <t>15/09/2018 a 15/12/2018</t>
  </si>
  <si>
    <t>Prof. José Sousa Camara</t>
  </si>
  <si>
    <t>University of Madeira, Portugal</t>
  </si>
  <si>
    <t>Prof. Ogring</t>
  </si>
  <si>
    <t>Jozef Stefan Institute, Ljubljana, Slovenia</t>
  </si>
  <si>
    <t xml:space="preserve">Dr. Luana Bontempo </t>
  </si>
  <si>
    <t>Pereira Caro, María Gema, IFAPA</t>
  </si>
  <si>
    <t>Nascimento Silva, Kelly</t>
  </si>
  <si>
    <t>Influencia del silicio en la respuesta a estreses abióticos y bióticos en plantas leñosas.</t>
  </si>
  <si>
    <t>1 JCR, Q3</t>
  </si>
  <si>
    <t>Prof. Juan Carlos Melgar</t>
  </si>
  <si>
    <t>Universidad ENITA CLEMONT FERRAND</t>
  </si>
  <si>
    <t>11/09/2019 a 10/12/2019</t>
  </si>
  <si>
    <t>Prof. Carlos Eduardo Magalhães dos Santos</t>
  </si>
  <si>
    <t>Federal University of Viçosa, Brazil</t>
  </si>
  <si>
    <t>Prof. Agusto Ramírez Godoy</t>
  </si>
  <si>
    <t>Universidad Nacional de Colombia, Bogotá, Colombia</t>
  </si>
  <si>
    <t>Prof. Hermann Restrepo Díaz</t>
  </si>
  <si>
    <t>Universidad Nacional de Colombia, Bogotá Colombia</t>
  </si>
  <si>
    <t>Olivera Delgado, Juan Carlos</t>
  </si>
  <si>
    <t>Arquitectura y vestigios materiales de los siglos IV-VIII en la Bética oriental.</t>
  </si>
  <si>
    <t xml:space="preserve"> 3 Miar</t>
  </si>
  <si>
    <t>Pérez Porras, Fernando Juan</t>
  </si>
  <si>
    <t>Modelización de la deriva de sensores termográficos embarcados en UAV para un manejo eficiente del riego.</t>
  </si>
  <si>
    <t>Reyna Bowen, José Lizardo</t>
  </si>
  <si>
    <t>Carbono orgánico en sistemas agrícolas y forestales: efecto de diferentes prácticas de gestión.</t>
  </si>
  <si>
    <t>Fernandez Rebollo, Maria del Pilar</t>
  </si>
  <si>
    <t>Prof. Ewa Blonska</t>
  </si>
  <si>
    <t>UNIVERSITY OF AGRICULTURE IN KRAKOW. Forestry Faculty. Poland</t>
  </si>
  <si>
    <t>19/02/2019 a 20/05/2019</t>
  </si>
  <si>
    <t>Dr. Hab Lukasz Uzarowicz</t>
  </si>
  <si>
    <t>Warsaw University of Life Science, Poland</t>
  </si>
  <si>
    <t>Prof. Noelia García Franco</t>
  </si>
  <si>
    <t>Technical University of Munich, Germany</t>
  </si>
  <si>
    <t>Prof. John Quinton</t>
  </si>
  <si>
    <t>UNIVERSITY OF LANCASTER, UK</t>
  </si>
  <si>
    <t>Gómez Calero, José Alfonso, CSIC</t>
  </si>
  <si>
    <t>Salgado , Ramiro</t>
  </si>
  <si>
    <t>Transferencia de la gestión del riego: evaluación y estudio de caso del sistema de riego del río Dulce, Argentina</t>
  </si>
  <si>
    <t>Mateos Íñiguez, Luciano, CSIC</t>
  </si>
  <si>
    <t>Prieto Garra, Daniel Ricardo, Argentina</t>
  </si>
  <si>
    <t>San Eufrasio Martínez, Bonoso</t>
  </si>
  <si>
    <t>Estudios de variabilidad en la respuesta de la encina (Quercus ilex L.) a estreses asociados al síndrome de la seca: Sequía y Phytophthora cinnamomi.</t>
  </si>
  <si>
    <t>Rey Santomé, María Dolores</t>
  </si>
  <si>
    <t>Castillejo Sánchez, Maria Angeles</t>
  </si>
  <si>
    <t>Serrano Gómez, Alicia</t>
  </si>
  <si>
    <t>Caracterización agronómica y genómica de selecciones obtenidas en un programa de mejora de olivo para resistencia a la verticilosis</t>
  </si>
  <si>
    <t>Román del Castillo, Belén, IFAPA</t>
  </si>
  <si>
    <t>3 JCR Q1, 1 JCR Q3</t>
  </si>
  <si>
    <t>Dr. Donato Boscia</t>
  </si>
  <si>
    <t>Istituto per la Protezione Sostenibile delle Piante . Unità Organizzativa di Supporto Bari</t>
  </si>
  <si>
    <t>11/05/2018 a 10/08/2018</t>
  </si>
  <si>
    <t>Dr. LUCIANA BALDONI</t>
  </si>
  <si>
    <t>INSTITUTE OF BIOSCIENCES AND BIORESOURCES. NATIONAL RESEARCH COUNCIL (CNR), PERUGIA, ITALY</t>
  </si>
  <si>
    <t>Dr. Arnon Dag</t>
  </si>
  <si>
    <t>Volcani Center, Ministry of Agriculture, Israel</t>
  </si>
  <si>
    <t>Dr. Habib Wassim</t>
  </si>
  <si>
    <t>LEBANESE AGRICULTURAL RESEARCH INSTITUTE</t>
  </si>
  <si>
    <t>León Montero, Lorenzo, IFAPA</t>
  </si>
  <si>
    <t>Suárez López, Yurany Andrea</t>
  </si>
  <si>
    <t>Compatibilidad de reguladores del crecimiento de los insectos (RCI) con el depredador Chrysoperla carnea (Neuroptera: Chrysopidae) y las interacciones con insecticidas microbianos para el control de Spodoptera littoralis (Lepidoptera: noctuidae)</t>
  </si>
  <si>
    <t> Vargas Osuna, Enrique</t>
  </si>
  <si>
    <t>Curso 2021-2022. 01-10-2021 a 30-09-2022</t>
  </si>
  <si>
    <t>Abou Khater, Lynn</t>
  </si>
  <si>
    <t>Novel genes and tools for weeds management in faba bean</t>
  </si>
  <si>
    <t>Maalouf , Fouad.  ICARDA (Internacional Center for Agrucultural Research in the Dry Areas)</t>
  </si>
  <si>
    <t>Alcaide Zaragoza, Carmen</t>
  </si>
  <si>
    <t>Optimización en el uso del agua y fertilizante para fertirriego de precisión con aguas regeneradas.</t>
  </si>
  <si>
    <t>Fernández García, Irene Rosa</t>
  </si>
  <si>
    <t>Ben Abdallah , Saker</t>
  </si>
  <si>
    <t>Evaluación comparativa de la sostenibilidad de los sistemas de producción de olivar tradicional, ecológico e intensivo en Túnez: estrategias de mejora e innovación.</t>
  </si>
  <si>
    <t>1 JCR Q1, 1 JCR Q3</t>
  </si>
  <si>
    <t>Saida Elfkih, Institut de olivier Túnez</t>
  </si>
  <si>
    <t>Cabezas Luque, José Manuel</t>
  </si>
  <si>
    <t>Medidas de adaptación al cambio climático en el cultivo del olivo</t>
  </si>
  <si>
    <t>Lorite Torres, Ignacio, IFAPA. DIRECTOR</t>
  </si>
  <si>
    <t>Calamia , Pietro</t>
  </si>
  <si>
    <t>Arquitectura, desarrollo urbanístico y obras públicas del paisaje rural en Sicilia: impacto de las políticas comunitarias.</t>
  </si>
  <si>
    <t>1 MIAR</t>
  </si>
  <si>
    <t>Doussoulin Guzmán, Marcelo Alejandro</t>
  </si>
  <si>
    <t>Evaluación de germoplasma forrajero y caracterización de praderas a través del uso de teledetección y SIG.</t>
  </si>
  <si>
    <t>Espinosa Tasón, Jaime Antonio</t>
  </si>
  <si>
    <t>Evolución de la gestión del regadío en España y sus implicaciones ante la escasez del agua.</t>
  </si>
  <si>
    <t>Berbel Vecino, Julio</t>
  </si>
  <si>
    <t>Garrido Gala, José</t>
  </si>
  <si>
    <t>Identificación de las Familias de Factores de Transcripción WRKY y Proteínas VQ en Fresa y Caracterización del Papel de FaWRKY1 en la Respuesta de Defensa del Fruto frente a Colletotrichum acutatum.</t>
  </si>
  <si>
    <t>Amil Ruiz, Francisco</t>
  </si>
  <si>
    <t>Gañán De Molina, María Cecilia</t>
  </si>
  <si>
    <t>La conformación de territorios inteligentes a partir de enfoques de especialización basados en la cooperación y las redes</t>
  </si>
  <si>
    <t>Equivalente CNEAI</t>
  </si>
  <si>
    <t>García López, María Teresa</t>
  </si>
  <si>
    <t>Estudio de la dinámica de inóculo de los agentes de biocontrol de aflatoxinas en frutos secos, resistencia varietal al patógeno y caracterización de la población de aspergillus spp. Sección flavi en España</t>
  </si>
  <si>
    <t>Moral Moral, Juan</t>
  </si>
  <si>
    <t>01/04/2018 a 30/09/2018</t>
  </si>
  <si>
    <t>Prof. Alejandro Calderón-Urrea</t>
  </si>
  <si>
    <t>California State University, Fresno, USA</t>
  </si>
  <si>
    <t>Dr. Kamyar Aram</t>
  </si>
  <si>
    <t>University of California Agriculture and Natural Resources, Concord, CA, USA</t>
  </si>
  <si>
    <t>Dr. Angel Medina Vaya</t>
  </si>
  <si>
    <t>Michalides, Themis UC-Davis</t>
  </si>
  <si>
    <t>García Pérez, Verónica</t>
  </si>
  <si>
    <t>Desarrollo de poblaciones base de mejora y de un mapa genético en espárrago (Asparagus officinalis L.)</t>
  </si>
  <si>
    <t>Moreno Pinel, Roberto</t>
  </si>
  <si>
    <t>González Gómez, José Ángel</t>
  </si>
  <si>
    <t>Control del aislamiento acústico al ruido aéreo entre particiones interiores en obra terminada según la normativa del código técnico de la edificación</t>
  </si>
  <si>
    <t>López Moral, Ana</t>
  </si>
  <si>
    <t>Control de la verticilosis del olivo mediante nutrientes, bioestimulantes e inductores de resistencia.</t>
  </si>
  <si>
    <t>Prof. Dr. Bart P.H.J. Thomma</t>
  </si>
  <si>
    <t>UNIVERSITÄT ZU KÖLN, Alemania</t>
  </si>
  <si>
    <t>27/05/2021 a 30/09/2021</t>
  </si>
  <si>
    <t>Prof. José Alberto Pereira</t>
  </si>
  <si>
    <t>Polytechnic Institute of Bragança, Bragança, Portugal</t>
  </si>
  <si>
    <t>Prof. SANTA OLGA CACCIOLA</t>
  </si>
  <si>
    <t>UNIVERSITY OF CATANIA, Catania, Italia</t>
  </si>
  <si>
    <t xml:space="preserve">Dra. Paula Baptista </t>
  </si>
  <si>
    <t>Agustí Brisach, Carlos</t>
  </si>
  <si>
    <t>Magrì , Rosanna</t>
  </si>
  <si>
    <t>Il Riuso Dell`Antico Nell`Architettura Religiosa Ad Agrigento: Studio Ed Analisi Dei Restauri Della Chiesa Di Santa Maria Dei Greci</t>
  </si>
  <si>
    <t>Martínez Ruedas, Cristina</t>
  </si>
  <si>
    <t>Análisis de fotogramas e imágenes satelitales para la identificación y cuantificación automática de árboles y unidades con significación ecológica en olivares y ecosistemas de dehesa.</t>
  </si>
  <si>
    <t xml:space="preserve"> NO.</t>
  </si>
  <si>
    <t>UNIVERSITY OF SOUTHAMPTON</t>
  </si>
  <si>
    <t>16/04/2018 a 15/07/2018</t>
  </si>
  <si>
    <t>Fernández De Ahumada, Elvira</t>
  </si>
  <si>
    <t>Merino Aranda, Antonia</t>
  </si>
  <si>
    <t>Evolución de la industria vitivinícola de la zona D.O.P. Montilla-Moriles: Desarrollo de un sistema de información geográfico a partir del análisis histórico, técnico y formal de sus instalaciones.</t>
  </si>
  <si>
    <t>Miceli , María</t>
  </si>
  <si>
    <t>Palacio Bongiovanni: de la degradación a la renovación. Un ejemplo de recuperación posible del patrimonio de Sicilia</t>
  </si>
  <si>
    <t>Mohedo Gatón, Alejandro</t>
  </si>
  <si>
    <t>El metaverso en el proceso de enseñanza-aprendizaje: la interpretación de la torre del homenaje del castillo de Montilla</t>
  </si>
  <si>
    <t>Montes Osuna, Nuria María</t>
  </si>
  <si>
    <t>Implicación de genes de Pseudomonas simiae picf7 en endofitismo, control biológico y promoción del crecimiento vegetal</t>
  </si>
  <si>
    <t>Mercado Blanco, Jesús, CSIC</t>
  </si>
  <si>
    <t>Prof. Gabriele Brg</t>
  </si>
  <si>
    <t>TECHNISCHE UNIVERSITÄT GRAZ </t>
  </si>
  <si>
    <t>03/08/2018 a 29/11/2018</t>
  </si>
  <si>
    <t>Prof. Cécile Vriet</t>
  </si>
  <si>
    <t>University of Poitiers/CNRS, Francia</t>
  </si>
  <si>
    <t>Dr. Luz Estela de Bashan</t>
  </si>
  <si>
    <t>Northwestern Center for Biological Research, La Paz, B.C.S. Mexico</t>
  </si>
  <si>
    <t>Gómez-Lama Cabanás, Carmen, CSIC</t>
  </si>
  <si>
    <t>Olivares Campos, Barlin Orlando</t>
  </si>
  <si>
    <t>Determinación de áreas susceptibles a enfermedades tropicales en la zona bananera de la región central de Venezuela</t>
  </si>
  <si>
    <t>Mónica Balzarini</t>
  </si>
  <si>
    <t>Universidad Nacional de Córdoba, Argentina</t>
  </si>
  <si>
    <t>11/02/2019 a 06/06/2019</t>
  </si>
  <si>
    <t>Prof. Zenaida Lozano Pérez</t>
  </si>
  <si>
    <t>Universidad Central de Venezuela, Maracay, Venezuela</t>
  </si>
  <si>
    <t>Dr. Gustavo Curaqueo Fuentes</t>
  </si>
  <si>
    <t>Universidad Católica de Temuco, Chile</t>
  </si>
  <si>
    <t xml:space="preserve"> Dr. Giovanni Bubici</t>
  </si>
  <si>
    <t>Consiglio Nazionale delle Ricerche (CNR), Italy</t>
  </si>
  <si>
    <t>Landa del Castillo, Blanca Beatriz, CSIC</t>
  </si>
  <si>
    <t>Suescum Morales, David</t>
  </si>
  <si>
    <t>Prof. JORGE M. CALIÇO LOPES de BRITO</t>
  </si>
  <si>
    <t>INSTITUTO SUPERIOR DE AGRONOMÍA - UNIVERSIDAD DE LISBOA (PORTUGAL)</t>
  </si>
  <si>
    <t>05/04/2021 a 05/07/2021</t>
  </si>
  <si>
    <t>Prof. Luca Tefa</t>
  </si>
  <si>
    <t>Politecnico di Torino, Turin, Italy</t>
  </si>
  <si>
    <t>Università Politecnica delle Marche, Italy</t>
  </si>
  <si>
    <t xml:space="preserve">	Pedro Miguel Soares Raposeiro Da Silva</t>
  </si>
  <si>
    <t>INSTITUTO POLITECNICO DE LISBOA</t>
  </si>
  <si>
    <t>Valverde Caballero, Pedro</t>
  </si>
  <si>
    <t>Evaluación de las características agronómicas y resistencia a verticilosis en nuevas selecciones de olivo</t>
  </si>
  <si>
    <t>N0</t>
  </si>
  <si>
    <t>Prof. Davide Neri</t>
  </si>
  <si>
    <t>UNIVERSITA' POLITECNICA DELLE MARCHE, Ancona Italy</t>
  </si>
  <si>
    <t>26/07/2018 a 30/10/2018</t>
  </si>
  <si>
    <t>Prof. Sotiris Tjamos</t>
  </si>
  <si>
    <t>Agricultural University of Athens, Greece</t>
  </si>
  <si>
    <t>Dra. VERONICA VIZZARRI</t>
  </si>
  <si>
    <t>CREA- Research Centre for Olive, Citrus and Tree Fruit, Rende, Italy</t>
  </si>
  <si>
    <t>Dr. Antonio Manuel Cordeiro</t>
  </si>
  <si>
    <t>Instituto Nacional de Investigação Agrária e Veterinária, I.P. (INIAV), Portugal</t>
  </si>
  <si>
    <t>Trapero Ramírez, Carlos Antonio</t>
  </si>
  <si>
    <t>Vita Serman, Alberto Facundo</t>
  </si>
  <si>
    <t>Estrategias de riego deficitario y productividad del agua en olivares intensivos localizados en climas de tipo continental y totalmente dependientes del riego.</t>
  </si>
  <si>
    <t>21-22</t>
  </si>
  <si>
    <t>20-21</t>
  </si>
  <si>
    <t>19-20</t>
  </si>
  <si>
    <t>18-19</t>
  </si>
  <si>
    <t>17-18</t>
  </si>
  <si>
    <t>16-17</t>
  </si>
  <si>
    <t>15-16</t>
  </si>
  <si>
    <t>14-15</t>
  </si>
  <si>
    <t>2023-2024</t>
  </si>
  <si>
    <t>Agudo Jurado, Francisco Jesús</t>
  </si>
  <si>
    <r>
      <t xml:space="preserve">Identificación y caracterización de metabolitos de hongos necrotrofos. </t>
    </r>
    <r>
      <rPr>
        <b/>
        <sz val="14"/>
        <color theme="1"/>
        <rFont val="Calibri"/>
        <family val="2"/>
        <scheme val="minor"/>
      </rPr>
      <t>Sobresaliente cum Laude</t>
    </r>
  </si>
  <si>
    <t>Rubiales Olmedo, Diego, IAS-CSIC;
Barilli, Eleonora, IAS-CSIC</t>
  </si>
  <si>
    <t>Línea 14. Protección vegetal</t>
  </si>
  <si>
    <t>Anguiano Santos, Carlos</t>
  </si>
  <si>
    <r>
      <t xml:space="preserve">Las empresas agroalimentarias y la divulgación de información sobre sostenibilidad: un análisis integrado de su desempeño. </t>
    </r>
    <r>
      <rPr>
        <b/>
        <sz val="14"/>
        <color theme="1"/>
        <rFont val="Calibri"/>
        <family val="2"/>
        <scheme val="minor"/>
      </rPr>
      <t>Sobresaliente cum Laude. Compendio de publicaciones. Doctorado internacional</t>
    </r>
  </si>
  <si>
    <t>Salazar Ordóñez, Melania, UCO;
Rodríguez Entrena, Macario, UCO</t>
  </si>
  <si>
    <t>Línea 5. Economía agroalimentaria, desarrollo rural y recursos naturales</t>
  </si>
  <si>
    <t>Cabello Pozo, Diego Jesús</t>
  </si>
  <si>
    <r>
      <t xml:space="preserve">Brotación, floración y necesidades de frío en variedades de olivo en Córdoba. </t>
    </r>
    <r>
      <rPr>
        <b/>
        <sz val="14"/>
        <color theme="1"/>
        <rFont val="Calibri"/>
        <family val="2"/>
        <scheme val="minor"/>
      </rPr>
      <t>Sobresaliente cum Laude.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Doctorado internacional</t>
    </r>
  </si>
  <si>
    <t>Muñoz Diez, María Concepción, UCO;
Rallo Romero, Luis, UCO</t>
  </si>
  <si>
    <t>Cáceres Criado, Irene</t>
  </si>
  <si>
    <r>
      <t xml:space="preserve">Puesta en valor, evaluación y representación gráfica de la veracidad del discurso arqueológico en las reconstrucciones virtuales. Caso del estudio: La Casa del Panadero del yacimiento de Torreparedones (Córdoba). </t>
    </r>
    <r>
      <rPr>
        <b/>
        <sz val="14"/>
        <color theme="1"/>
        <rFont val="Calibri"/>
        <family val="2"/>
        <scheme val="minor"/>
      </rPr>
      <t>Sobresaliente cum Laude. Compendio de publicaciones</t>
    </r>
  </si>
  <si>
    <t xml:space="preserve">Triviño Tarradas, Paula María, UCO;
García Molina, Diego Francisco, UJA
</t>
  </si>
  <si>
    <t>Díaz López, José Luis</t>
  </si>
  <si>
    <t xml:space="preserve">Agrela Sainz, Francisco, UCO;
Rosales Garcia, Julia, UCO
</t>
  </si>
  <si>
    <t>Fernández Barberena, María José</t>
  </si>
  <si>
    <r>
      <t xml:space="preserve">El patrimonio vitivinícola mexicano: historia, cultura y espacio económico. </t>
    </r>
    <r>
      <rPr>
        <b/>
        <sz val="14"/>
        <color theme="1"/>
        <rFont val="Calibri"/>
        <family val="2"/>
        <scheme val="minor"/>
      </rPr>
      <t>Sobresaliente cum Laude</t>
    </r>
    <r>
      <rPr>
        <sz val="14"/>
        <color theme="1"/>
        <rFont val="Calibri"/>
        <family val="2"/>
        <scheme val="minor"/>
      </rPr>
      <t xml:space="preserve">. </t>
    </r>
    <r>
      <rPr>
        <b/>
        <sz val="14"/>
        <color theme="1"/>
        <rFont val="Calibri"/>
        <family val="2"/>
        <scheme val="minor"/>
      </rPr>
      <t>Doctorado internacional</t>
    </r>
  </si>
  <si>
    <t>Revenga Dominguez, Maria Paula, UCO</t>
  </si>
  <si>
    <t>Fernández Melero, Belén</t>
  </si>
  <si>
    <r>
      <t xml:space="preserve">Caracterización genética de poblaciones locales de jopo de girasol con mayor virulencia y de nuevas fuentes de resistencia genética en girasol. </t>
    </r>
    <r>
      <rPr>
        <b/>
        <sz val="14"/>
        <color theme="1"/>
        <rFont val="Calibri"/>
        <family val="2"/>
        <scheme val="minor"/>
      </rPr>
      <t>Sobresaliente cum Laude</t>
    </r>
    <r>
      <rPr>
        <sz val="14"/>
        <color theme="1"/>
        <rFont val="Calibri"/>
        <family val="2"/>
        <scheme val="minor"/>
      </rPr>
      <t>.</t>
    </r>
    <r>
      <rPr>
        <b/>
        <sz val="14"/>
        <color theme="1"/>
        <rFont val="Calibri"/>
        <family val="2"/>
        <scheme val="minor"/>
      </rPr>
      <t xml:space="preserve"> Doctorado internacional</t>
    </r>
  </si>
  <si>
    <t>Pérez Vich, María Begoña, IAS-CSIC;
Velasco Varo, Leonardo, IAS-CSIC</t>
  </si>
  <si>
    <t>Gallego Sánchez, Luis Miguel</t>
  </si>
  <si>
    <r>
      <t xml:space="preserve">Mejora de la avena por resistencia a enfermedades y para la adaptación a ambientes mediterráneos. </t>
    </r>
    <r>
      <rPr>
        <b/>
        <sz val="14"/>
        <color theme="1"/>
        <rFont val="Calibri"/>
        <family val="2"/>
        <scheme val="minor"/>
      </rPr>
      <t>Sobresaliente</t>
    </r>
  </si>
  <si>
    <t>Prats Pérez, Elena, IAS-CSIC; 
Montilla Bascón, Gracia, IAS-CSIC</t>
  </si>
  <si>
    <t>García Espinoza, Fabián</t>
  </si>
  <si>
    <r>
      <t xml:space="preserve">Ascomicetos entomopatógenos multifuncionales para el control de la “rosquilla negra” Spodoptera littoralis (Boisduval) (Lepidoptera: Noctuidae) en cucurbitáceas. </t>
    </r>
    <r>
      <rPr>
        <b/>
        <sz val="14"/>
        <color theme="1"/>
        <rFont val="Calibri"/>
        <family val="2"/>
        <scheme val="minor"/>
      </rPr>
      <t>Sobresaliente cum Laude. Compendio de publicaciones</t>
    </r>
  </si>
  <si>
    <t xml:space="preserve">Quesada Moraga, Enrique, UCO;
Yousef Naef, Meelad, UCO
</t>
  </si>
  <si>
    <t>Guzmán López, María Helena</t>
  </si>
  <si>
    <t>Barro Losada, Francisco, IAS-CSIC;
Sánchez León, Susana, UCO</t>
  </si>
  <si>
    <t>Hernández Lao, Tamara</t>
  </si>
  <si>
    <t>Castillejo Sánchez, Maria Angeles, UCO;
Rey Santomé, María Dolores, UCO</t>
  </si>
  <si>
    <t>Labella Ortega, Mónica</t>
  </si>
  <si>
    <r>
      <t xml:space="preserve">Bases genéticas y epigenéticas de la variabilidad de </t>
    </r>
    <r>
      <rPr>
        <i/>
        <sz val="14"/>
        <color theme="1"/>
        <rFont val="Calibri"/>
        <family val="2"/>
        <scheme val="minor"/>
      </rPr>
      <t>Quercus ilex</t>
    </r>
    <r>
      <rPr>
        <sz val="14"/>
        <color theme="1"/>
        <rFont val="Calibri"/>
        <family val="2"/>
        <scheme val="minor"/>
      </rPr>
      <t xml:space="preserve">. </t>
    </r>
    <r>
      <rPr>
        <b/>
        <sz val="14"/>
        <color theme="1"/>
        <rFont val="Calibri"/>
        <family val="2"/>
        <scheme val="minor"/>
      </rPr>
      <t>Sobresaliente cum Laude.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Doctorado internacional</t>
    </r>
  </si>
  <si>
    <t>Rey Santomé, María Dolores, UCO; 
Castillejo Sánchez, Maria Angeles, UCO</t>
  </si>
  <si>
    <t>Luque Mohedano, Rafael</t>
  </si>
  <si>
    <t>Blanco Roldan, Gregorio L., UCO;
Sola Guirado, Rafael Rubén, UCO</t>
  </si>
  <si>
    <t>Medina Alonso, María Guacimara</t>
  </si>
  <si>
    <r>
      <t>Variabilidad genética de la adaptación del olivo a temperaturas invernales altas: caso de la Isla de Tenerife.</t>
    </r>
    <r>
      <rPr>
        <b/>
        <sz val="14"/>
        <color theme="1"/>
        <rFont val="Calibri"/>
        <family val="2"/>
        <scheme val="minor"/>
      </rPr>
      <t xml:space="preserve"> Sobresaliente cum Laude</t>
    </r>
    <r>
      <rPr>
        <sz val="14"/>
        <color theme="1"/>
        <rFont val="Calibri"/>
        <family val="2"/>
        <scheme val="minor"/>
      </rPr>
      <t xml:space="preserve">. </t>
    </r>
    <r>
      <rPr>
        <b/>
        <sz val="14"/>
        <color theme="1"/>
        <rFont val="Calibri"/>
        <family val="2"/>
        <scheme val="minor"/>
      </rPr>
      <t>Compedio de publicaciones</t>
    </r>
  </si>
  <si>
    <t>Núñez Cano, Jorge Iván</t>
  </si>
  <si>
    <r>
      <t xml:space="preserve">Papel beneficioso que determinados microorganismos rizosféricos del suelo (bacterias, hongos y  levaduras) ejercen sobre la adquisición de hierro, fósforo y otros elementos en plantas de arroz. </t>
    </r>
    <r>
      <rPr>
        <b/>
        <sz val="14"/>
        <color theme="1"/>
        <rFont val="Calibri"/>
        <family val="2"/>
        <scheme val="minor"/>
      </rPr>
      <t>Sobresaliente cum Laude</t>
    </r>
  </si>
  <si>
    <t>Romera Ruiz, Fco. Javier, UCO;
Lucena León, Carlos, UCO</t>
  </si>
  <si>
    <t>Ortega Ballesteros, Andrés</t>
  </si>
  <si>
    <r>
      <t>Reducción agua no registrada en redes de agua potable. Metodología y aplicación a caso de estudio.</t>
    </r>
    <r>
      <rPr>
        <b/>
        <sz val="14"/>
        <rFont val="Calibri"/>
        <family val="2"/>
        <scheme val="minor"/>
      </rPr>
      <t xml:space="preserve"> Sobresaliente cum Laude. Compendio de publicaciones</t>
    </r>
  </si>
  <si>
    <t xml:space="preserve">Perea Moreno, Alberto Jesús, UCO;
Aguilera Ureña, María Jesús, UCO
</t>
  </si>
  <si>
    <t>Osuna Caballero, Salvador</t>
  </si>
  <si>
    <t>Rubiales Olmedo, Diego, IAS-CSIC;
Rispail, Nicolas Marcel Henri, IAS-CSIC</t>
  </si>
  <si>
    <t>Patiño Murillo, Marcela</t>
  </si>
  <si>
    <t>Gallardo Cobos, Rosa Maria, UCO; 
Sánchez Zamora, Pedro, UCO</t>
  </si>
  <si>
    <t>Rind, Balech</t>
  </si>
  <si>
    <r>
      <t xml:space="preserve">Mapeo por asociacion de tolerancia a herbicidas en lenteja para tolerancia a herbicidas. </t>
    </r>
    <r>
      <rPr>
        <b/>
        <sz val="14"/>
        <rFont val="Calibri"/>
        <family val="2"/>
        <scheme val="minor"/>
      </rPr>
      <t>Sobresaliente cum Laude</t>
    </r>
  </si>
  <si>
    <t>Rubiales Olmedo, Diego, IAS-CSIC;
Maalouf, Fouad, Plant Breeding ICARDA</t>
  </si>
  <si>
    <t>Rey García, José</t>
  </si>
  <si>
    <r>
      <t xml:space="preserve">Don Gonzalo Fernández de Córdoba patrimonio inmaterial de Montilla. Episodios ignorados del Gran Capitán. </t>
    </r>
    <r>
      <rPr>
        <b/>
        <sz val="14"/>
        <rFont val="Calibri"/>
        <family val="2"/>
        <scheme val="minor"/>
      </rPr>
      <t>Sobresaliente cum Laude</t>
    </r>
    <r>
      <rPr>
        <sz val="14"/>
        <rFont val="Calibri"/>
        <family val="2"/>
        <scheme val="minor"/>
      </rPr>
      <t xml:space="preserve"> </t>
    </r>
  </si>
  <si>
    <t>Triviño Tarradas, Paula, UCO; 
Montes Tubío, Francisco de Paula, UCO</t>
  </si>
  <si>
    <t>Sánchez Cachinero, Pedro</t>
  </si>
  <si>
    <r>
      <t>Avances y nuevas aplicaciones de la tecnología de vibradores de troncos para la recolección mecanizada.</t>
    </r>
    <r>
      <rPr>
        <b/>
        <sz val="14"/>
        <rFont val="Calibri"/>
        <family val="2"/>
        <scheme val="minor"/>
      </rPr>
      <t xml:space="preserve"> Sobresaliente cum Laude. Compendio de publicaciones</t>
    </r>
  </si>
  <si>
    <t xml:space="preserve">
 Sola Guirado, Rafael Rubén, UCO</t>
  </si>
  <si>
    <t>Serrano Baena, María Magdalena</t>
  </si>
  <si>
    <t>Hidalgo Fernández, Rafael Enrique, UCO;
Triviño Tarradas, Paula María, UCO</t>
  </si>
  <si>
    <t>Jorrín Novo, Jesús Valentín, UCO</t>
  </si>
  <si>
    <t>Veroz González, Óscar</t>
  </si>
  <si>
    <r>
      <t xml:space="preserve">Agricultura de conservación y cambio climático. Prospectiva científica y potencial de mitigación. </t>
    </r>
    <r>
      <rPr>
        <b/>
        <sz val="14"/>
        <rFont val="Calibri"/>
        <family val="2"/>
        <scheme val="minor"/>
      </rPr>
      <t>Sobresaliente cum Laude.</t>
    </r>
    <r>
      <rPr>
        <sz val="14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 xml:space="preserve">Compendio de publicaciones. </t>
    </r>
  </si>
  <si>
    <t>Vicario Modroño, María Victoria</t>
  </si>
  <si>
    <t>2022-2023</t>
  </si>
  <si>
    <t>A. M. Amarna , Ahmed</t>
  </si>
  <si>
    <r>
      <t>Diversificación de cultivos para el control de estreses bióticos en leguminosas.</t>
    </r>
    <r>
      <rPr>
        <b/>
        <sz val="14"/>
        <color theme="1"/>
        <rFont val="Calibri"/>
        <family val="2"/>
        <scheme val="minor"/>
      </rPr>
      <t xml:space="preserve"> Sobresaliente cum Laude</t>
    </r>
  </si>
  <si>
    <t>Rubiales Olmedo, Diego, IAS-CSIC; 
Villegas Fernández, Angel María, IAS-CSIC</t>
  </si>
  <si>
    <t>Anguita Maeso, Manuel</t>
  </si>
  <si>
    <r>
      <t xml:space="preserve">El microbioma del olivo y su papel en la respuesta de la planta a la Verticilosis causada por Verticillium dahliae: factores determinantes y modificadores. </t>
    </r>
    <r>
      <rPr>
        <b/>
        <sz val="14"/>
        <color theme="1"/>
        <rFont val="Calibri"/>
        <family val="2"/>
        <scheme val="minor"/>
      </rPr>
      <t>Sobresaliente cum Laude. Compendio de publicaciones. Doctorado internacional</t>
    </r>
    <r>
      <rPr>
        <sz val="14"/>
        <color theme="1"/>
        <rFont val="Calibri"/>
        <family val="2"/>
        <scheme val="minor"/>
      </rPr>
      <t>.</t>
    </r>
    <r>
      <rPr>
        <b/>
        <sz val="14"/>
        <color theme="1"/>
        <rFont val="Calibri"/>
        <family val="2"/>
        <scheme val="minor"/>
      </rPr>
      <t xml:space="preserve"> Premio Extraordinario</t>
    </r>
  </si>
  <si>
    <t>Landa del Castillo, Blanca B., IAS-CSIC; 
Navas Cortes, Juan A., IAS-CSIC</t>
  </si>
  <si>
    <t>Angulo Pérez, Macarena</t>
  </si>
  <si>
    <r>
      <t xml:space="preserve">Papel del etileno y otras señales en la regulación de las respuestas a las deficiencias de hierro, fósforo o azufre. </t>
    </r>
    <r>
      <rPr>
        <b/>
        <sz val="14"/>
        <color theme="1"/>
        <rFont val="Calibri"/>
        <family val="2"/>
        <scheme val="minor"/>
      </rPr>
      <t>Sobresaliente cum Laude. Compendio de publicaciones</t>
    </r>
  </si>
  <si>
    <t>Romera Ruiz, Francisco Javier, UCO; 
García del Rosal, María José, UCO</t>
  </si>
  <si>
    <t>Línea 11. Nutrición mineral y tolerancia a estreses en plantas leñosas</t>
  </si>
  <si>
    <t>Baena Sánchez, Manuel</t>
  </si>
  <si>
    <r>
      <t xml:space="preserve">Estudio histórico-técnico y reconstrucción gráfica de la obra de abastecimiento de aguas diseñada por José Mª Sánchez-Molero y Lletget en la ciudad de Montilla. </t>
    </r>
    <r>
      <rPr>
        <b/>
        <sz val="14"/>
        <color theme="1"/>
        <rFont val="Calibri"/>
        <family val="2"/>
        <scheme val="minor"/>
      </rPr>
      <t xml:space="preserve">Sobresaliente cum Laude. </t>
    </r>
  </si>
  <si>
    <t>Carranza Cañadas, Pilar, UCO; 
Castillejo González, Isabel Luisa, UCO; 
Ladrón de Guevara Muñoz, Mª del Carmen, UMA</t>
  </si>
  <si>
    <t>Bayano Tejero, Sergio</t>
  </si>
  <si>
    <r>
      <t>Tecnologías aplicadas para la caracterización y mejora de la calidad y trazabilidad de la aceituna de mesa en cosecha y post-cosecha.</t>
    </r>
    <r>
      <rPr>
        <b/>
        <sz val="14"/>
        <color theme="1"/>
        <rFont val="Calibri"/>
        <family val="2"/>
        <scheme val="minor"/>
      </rPr>
      <t xml:space="preserve"> Sobresaliente cum Laude. Compendio de publicaciones</t>
    </r>
  </si>
  <si>
    <t>Blanco Roldán, Gregorio, UCO; 
 Sola Guirado, Rafael Rubén, UCO</t>
  </si>
  <si>
    <t>Calero Lara, Luis Martín</t>
  </si>
  <si>
    <r>
      <t xml:space="preserve">Metodología de la adaptación de la oferta y demanda de potencia en sistemas de riego a presión constante alimentados con sistemas fotovoltaicos. </t>
    </r>
    <r>
      <rPr>
        <b/>
        <sz val="14"/>
        <color theme="1"/>
        <rFont val="Calibri"/>
        <family val="2"/>
        <scheme val="minor"/>
      </rPr>
      <t>Sobresaliente cum Laude</t>
    </r>
  </si>
  <si>
    <t>Casares de la Torre, Francisco, UCO; 
López Luque, Rafael, UCO</t>
  </si>
  <si>
    <t>Línea 15. Sistemas forestales y agrosilvopastorales. Energías y recursos renovables</t>
  </si>
  <si>
    <t>Cardoni, Martina</t>
  </si>
  <si>
    <r>
      <t xml:space="preserve">Aproximaciones óhmicas para el manejo de la Verticilosis del olivo: microbioma de la raíz y patrones de expresión génica del huésped y del patógeno en relación con la susceptibilidad a la enfermedad. </t>
    </r>
    <r>
      <rPr>
        <b/>
        <sz val="14"/>
        <color theme="1"/>
        <rFont val="Calibri"/>
        <family val="2"/>
        <scheme val="minor"/>
      </rPr>
      <t>Sobresaliente cum Laude. Compendio de publicaciones. Doctorado internacional</t>
    </r>
  </si>
  <si>
    <t xml:space="preserve">Mercado Blanco, Jesús, IAS-CSIC 
</t>
  </si>
  <si>
    <t>Chacón Ledesma, Lucía</t>
  </si>
  <si>
    <r>
      <t xml:space="preserve">El Maestro Mayor de Obras D. Vicente López Cardera. </t>
    </r>
    <r>
      <rPr>
        <b/>
        <sz val="14"/>
        <color theme="1"/>
        <rFont val="Calibri"/>
        <family val="2"/>
        <scheme val="minor"/>
      </rPr>
      <t>Sobresaliente cum Laude</t>
    </r>
  </si>
  <si>
    <t>Díaz Díaz, Miriam</t>
  </si>
  <si>
    <r>
      <t xml:space="preserve">Selección de cepas de actinomicetos para el control de hongos fitopatógenos de suelo, con especial referencia a la podredumbre radical de la judía común (Phaseolus vulgaris L.).  </t>
    </r>
    <r>
      <rPr>
        <b/>
        <sz val="14"/>
        <color theme="1"/>
        <rFont val="Calibri"/>
        <family val="2"/>
        <scheme val="minor"/>
      </rPr>
      <t>Sobresaliente cum Laude</t>
    </r>
  </si>
  <si>
    <t>Trapero Casas, Antonio, UCO; 
Agustí Brisach, Carlos UCO</t>
  </si>
  <si>
    <t>Fernández Habas, Jesús</t>
  </si>
  <si>
    <r>
      <t xml:space="preserve">Innovaciones para la gestión de pastos herbáceos de dehesa: teledetección de la calidad del pasto y nuevas leguminosas forrajeras perennes. </t>
    </r>
    <r>
      <rPr>
        <b/>
        <sz val="14"/>
        <color theme="1"/>
        <rFont val="Calibri"/>
        <family val="2"/>
        <scheme val="minor"/>
      </rPr>
      <t>Sobresaliente cum Laude. Compendio de publicaciones. Doctorado internacional</t>
    </r>
    <r>
      <rPr>
        <sz val="14"/>
        <color theme="1"/>
        <rFont val="Calibri"/>
        <family val="2"/>
        <scheme val="minor"/>
      </rPr>
      <t xml:space="preserve">. </t>
    </r>
    <r>
      <rPr>
        <b/>
        <sz val="14"/>
        <color theme="1"/>
        <rFont val="Calibri"/>
        <family val="2"/>
        <scheme val="minor"/>
      </rPr>
      <t>Premio Extraordinario</t>
    </r>
  </si>
  <si>
    <t>Fernández Rebollo, María del Pilar, UCO; 
Sánchez Zamora, Pedro UCO</t>
  </si>
  <si>
    <t>Fernández de la Puente Sarriá, Arturo</t>
  </si>
  <si>
    <r>
      <t xml:space="preserve">Automatización del diseño para PYMEs. </t>
    </r>
    <r>
      <rPr>
        <b/>
        <sz val="14"/>
        <color theme="1"/>
        <rFont val="Calibri"/>
        <family val="2"/>
        <scheme val="minor"/>
      </rPr>
      <t>Sobresaliente cum Laude</t>
    </r>
  </si>
  <si>
    <t>Triviño Tarradas, Paula, UCO; 
Del Rio Cidoncha, María Gloria, US</t>
  </si>
  <si>
    <t>Godoy Nieto, Alberto</t>
  </si>
  <si>
    <r>
      <t>Pulverización hidroneumática 4.0. Innovación en equipos con integración de sensores y realidad aumentada en olivar.</t>
    </r>
    <r>
      <rPr>
        <b/>
        <sz val="14"/>
        <color theme="1"/>
        <rFont val="Calibri"/>
        <family val="2"/>
        <scheme val="minor"/>
      </rPr>
      <t xml:space="preserve"> Sobresaliente </t>
    </r>
  </si>
  <si>
    <t>Rodríguez Lizana, Antonio, US; 
Miranda Fuentes, Antonio, UCO</t>
  </si>
  <si>
    <t xml:space="preserve">Hassán Vasquez, Jéssica Aimee </t>
  </si>
  <si>
    <r>
      <t xml:space="preserve">Integración de sensores remotos y próximos para el estudio de la dinámica espacio-temporal del comportamiento animal en pastoreo. </t>
    </r>
    <r>
      <rPr>
        <b/>
        <sz val="14"/>
        <color theme="1"/>
        <rFont val="Calibri"/>
        <family val="2"/>
        <scheme val="minor"/>
      </rPr>
      <t>Sobresaliente</t>
    </r>
  </si>
  <si>
    <t>Guerrero Ginel, José Emilio, UCO; 
Maroto Molina, Francisco, UCO</t>
  </si>
  <si>
    <t>Línea 8. Ingeniería de sistemas agroganaderos y agroindustriales</t>
  </si>
  <si>
    <t>Jurado Merchán, Raquel María</t>
  </si>
  <si>
    <r>
      <t>La modernización de las minas de Almadén en los inicios del siglo XX. Electrificación de las instalaciones.</t>
    </r>
    <r>
      <rPr>
        <b/>
        <sz val="14"/>
        <color theme="1"/>
        <rFont val="Calibri"/>
        <family val="2"/>
        <scheme val="minor"/>
      </rPr>
      <t xml:space="preserve"> Sobresaliente cum Laude</t>
    </r>
  </si>
  <si>
    <t>Tejero Manzanares, UCLM; 
Hidalgo Fernández, Rafael E., UCO</t>
  </si>
  <si>
    <t>Marín Sanz, Miriam</t>
  </si>
  <si>
    <r>
      <t xml:space="preserve">Mecanismos genéticos y moleculares implicados en la compensación proteica en el grano de trigo: implicaciones para la obtención de variedades con bajo contenido en gluten inmunogénico. </t>
    </r>
    <r>
      <rPr>
        <b/>
        <sz val="14"/>
        <color theme="1"/>
        <rFont val="Calibri"/>
        <family val="2"/>
        <scheme val="minor"/>
      </rPr>
      <t>Sobresaliente cum Laude. Doctorado internacional</t>
    </r>
  </si>
  <si>
    <t xml:space="preserve"> Barro Losada, Francisco, IAS-CSIC</t>
  </si>
  <si>
    <t>Moreno García, Manuel</t>
  </si>
  <si>
    <r>
      <t xml:space="preserve">Prácticas agrarias sostenibles en la agricultura mediterránea para la reducción de la erosión, el cambio climático y la pérdida de biodiversidad.  </t>
    </r>
    <r>
      <rPr>
        <b/>
        <sz val="14"/>
        <rFont val="Calibri"/>
        <family val="2"/>
        <scheme val="minor"/>
      </rPr>
      <t>Sobresaliente cum Laude. Compendio de publicaciones</t>
    </r>
  </si>
  <si>
    <t>Ordoñez Fernández, Rafaela, IFAPA; 
Carbonell Bojollo, Rosa María, IFAPA</t>
  </si>
  <si>
    <t>Línea 3. Conservación del suelo y tecnología del riego</t>
  </si>
  <si>
    <t>Pérez Padillo, José Manuel</t>
  </si>
  <si>
    <r>
      <t xml:space="preserve">Gestión inteligente de sistemas de distribución de agua. </t>
    </r>
    <r>
      <rPr>
        <b/>
        <sz val="14"/>
        <rFont val="Calibri"/>
        <family val="2"/>
        <scheme val="minor"/>
      </rPr>
      <t>Sobresaliente cum Laude. Compendio de publicaciones</t>
    </r>
    <r>
      <rPr>
        <sz val="14"/>
        <rFont val="Calibri"/>
        <family val="2"/>
        <scheme val="minor"/>
      </rPr>
      <t xml:space="preserve">. </t>
    </r>
    <r>
      <rPr>
        <b/>
        <sz val="14"/>
        <rFont val="Calibri"/>
        <family val="2"/>
        <scheme val="minor"/>
      </rPr>
      <t>Doctorado internacional</t>
    </r>
  </si>
  <si>
    <t>Montesinos Barrios, Pilar, UCO; 
García Morillo, Jorge, UCO</t>
  </si>
  <si>
    <t>Línea 7. Ingeniería de la construcción e innovaciones tecnológicas en el mundo rural</t>
  </si>
  <si>
    <t>Rubio Pozuelo, Noemí</t>
  </si>
  <si>
    <r>
      <t xml:space="preserve">La realidad se construye con arquitectura: el discurso visual del noticiario documental No-Do. </t>
    </r>
    <r>
      <rPr>
        <b/>
        <sz val="14"/>
        <rFont val="Calibri"/>
        <family val="2"/>
        <scheme val="minor"/>
      </rPr>
      <t>Sobresaliente cum Laude</t>
    </r>
  </si>
  <si>
    <t xml:space="preserve">Revenga Domínguez, Paula, UCO
</t>
  </si>
  <si>
    <t>Salamanca Fresno, Carlos</t>
  </si>
  <si>
    <r>
      <t xml:space="preserve">Potencial de la agricultura de conservación para la conservación de agua y mitigación del cambio climático en cultivos extensivos regados en condiciones mediterráneas. </t>
    </r>
    <r>
      <rPr>
        <b/>
        <sz val="14"/>
        <rFont val="Calibri"/>
        <family val="2"/>
        <scheme val="minor"/>
      </rPr>
      <t>Sobresaliente</t>
    </r>
  </si>
  <si>
    <t>Gómez Macpherson, Helena, IAS-CSIC;
Soriano Jiménez, María Auxiliadora, UCO</t>
  </si>
  <si>
    <t>2021-2022</t>
  </si>
  <si>
    <r>
      <t xml:space="preserve">Novel genes and tools for weeds management in faba bean. </t>
    </r>
    <r>
      <rPr>
        <b/>
        <sz val="14"/>
        <rFont val="Calibri"/>
        <family val="2"/>
        <scheme val="minor"/>
      </rPr>
      <t>Sobresaliente cum Laude. Compendio de publicaciones</t>
    </r>
  </si>
  <si>
    <t>Rubiales Olmedo, Diego, IAS-CSIC; 
Maalouf , Fouad.  ICARDA (Internacional Center for Agrucultural Research in the Dry Areas)</t>
  </si>
  <si>
    <r>
      <t xml:space="preserve">Optimización en el uso del agua y fertilizante para fertirriego de precisión con aguas regeneradas. </t>
    </r>
    <r>
      <rPr>
        <b/>
        <sz val="14"/>
        <rFont val="Calibri"/>
        <family val="2"/>
        <scheme val="minor"/>
      </rPr>
      <t>Sobresaliente cum Laude. Compendio de publicaciones</t>
    </r>
  </si>
  <si>
    <t>Rodríguez Díaz, Juan Antonio, UCO; 
Fernández García, Irene Rosa, UCO</t>
  </si>
  <si>
    <r>
      <t xml:space="preserve">Evaluación comparativa de la sostenibilidad de los sistemas de producción de olivar tradicional, ecológico e intensivo en Túnez: estrategias de mejora e innovación. </t>
    </r>
    <r>
      <rPr>
        <b/>
        <sz val="14"/>
        <rFont val="Calibri"/>
        <family val="2"/>
        <scheme val="minor"/>
      </rPr>
      <t>Sobresaliente cum Laude</t>
    </r>
  </si>
  <si>
    <t>Parra López, Carlos, IFAPA-Junta de Andalucía; 
Saida Elfkih, Institut de olivier Túnez</t>
  </si>
  <si>
    <r>
      <t xml:space="preserve">Medidas de adaptación al cambio climático en el cultivo del olivo. </t>
    </r>
    <r>
      <rPr>
        <b/>
        <sz val="14"/>
        <rFont val="Calibri"/>
        <family val="2"/>
        <scheme val="minor"/>
      </rPr>
      <t>Sobresaliente cum Laude. Compendio de publicaciones</t>
    </r>
  </si>
  <si>
    <t>Soriano Jiménez, María Auxiliadora, UCO; 
Lorite Torres, Ignacio, IFAPA-Junta de Andalucía (Director)</t>
  </si>
  <si>
    <r>
      <t xml:space="preserve">Arquitectura, desarrollo urbanístico y obras públicas del paisaje rural en Sicilia: impacto de las políticas comunitarias. </t>
    </r>
    <r>
      <rPr>
        <b/>
        <sz val="14"/>
        <rFont val="Calibri"/>
        <family val="2"/>
        <scheme val="minor"/>
      </rPr>
      <t>Sobresaliente cum Laude</t>
    </r>
  </si>
  <si>
    <r>
      <t xml:space="preserve">Evaluación de germoplasma forrajero y caracterización de praderas a través del uso de teledetección y SIG. </t>
    </r>
    <r>
      <rPr>
        <b/>
        <sz val="14"/>
        <rFont val="Calibri"/>
        <family val="2"/>
        <scheme val="minor"/>
      </rPr>
      <t>Sobresaliente cum Laude</t>
    </r>
  </si>
  <si>
    <t>García-Ferrer Porras, Alfonso, UCO; 
Mesas Carrascosa, Francisco Javier, UCO</t>
  </si>
  <si>
    <t>Línea 9. Ingeniería geomática y agricultura de precisión</t>
  </si>
  <si>
    <r>
      <t xml:space="preserve">Evolución de la gestión del regadío en España y sus implicaciones ante la escasez del agua. </t>
    </r>
    <r>
      <rPr>
        <b/>
        <sz val="14"/>
        <rFont val="Calibri"/>
        <family val="2"/>
        <scheme val="minor"/>
      </rPr>
      <t>Sobresaliente cum Laude</t>
    </r>
  </si>
  <si>
    <t>Gutiérrez Martín, Carlos, UCO; 
Berbel Vecino, Julio, UCO</t>
  </si>
  <si>
    <t>Ferreira Roquette Da Cruz Tenreiro, Tomas</t>
  </si>
  <si>
    <r>
      <t xml:space="preserve">Variaciones espaciales del agua en sistemas de trigo de secano – de los modelos de simulación al manejo localizado. </t>
    </r>
    <r>
      <rPr>
        <b/>
        <sz val="14"/>
        <rFont val="Calibri"/>
        <family val="2"/>
        <scheme val="minor"/>
      </rPr>
      <t>Sobresaliente cum Laude. Compendio de publicaciones. Doctorado Internacional</t>
    </r>
  </si>
  <si>
    <t>Fereres Castiel, Elías, UCO; 
Gómez Calero, José Alfonso, IAS-CSIC</t>
  </si>
  <si>
    <r>
      <t xml:space="preserve">Identificación de las Familias de Factores de Transcripción WRKY y Proteínas VQ en Fresa y Caracterización del Papel de FaWRKY1 en la Respuesta de Defensa del Fruto frente a Colletotrichum acutatum. </t>
    </r>
    <r>
      <rPr>
        <b/>
        <sz val="14"/>
        <rFont val="Calibri"/>
        <family val="2"/>
        <scheme val="minor"/>
      </rPr>
      <t>Sobresaliente cum Laude</t>
    </r>
  </si>
  <si>
    <t>Caballero Repullo, José Luis, UCO; 
Amil Ruiz, Francisco</t>
  </si>
  <si>
    <r>
      <t xml:space="preserve">La conformación de territorios inteligentes a partir de enfoques de especialización basados en la cooperación y las redes. </t>
    </r>
    <r>
      <rPr>
        <b/>
        <sz val="14"/>
        <rFont val="Calibri"/>
        <family val="2"/>
        <scheme val="minor"/>
      </rPr>
      <t>Sobresaliente</t>
    </r>
  </si>
  <si>
    <t>Guerrero Ginel, Jose Emilio, UCO</t>
  </si>
  <si>
    <r>
      <t xml:space="preserve">Estudio de la dinámica de inóculo de los agentes de biocontrol de aflatoxinas en frutos secos, resistencia varietal al patógeno y caracterización de la población de aspergillus spp. Sección flavi en España. </t>
    </r>
    <r>
      <rPr>
        <b/>
        <sz val="14"/>
        <rFont val="Calibri"/>
        <family val="2"/>
        <scheme val="minor"/>
      </rPr>
      <t>Sobresaliente cum Laude. Compendio de publicaciones. Doctorado Internacional</t>
    </r>
  </si>
  <si>
    <t>Moral Moral, Juan, UCO; 
Michalides, Themis, UC-Davis</t>
  </si>
  <si>
    <r>
      <t xml:space="preserve">Desarrollo de poblaciones base de mejora y de un mapa genético en espárrago (Asparagus officinalis L.). </t>
    </r>
    <r>
      <rPr>
        <b/>
        <sz val="14"/>
        <rFont val="Calibri"/>
        <family val="2"/>
        <scheme val="minor"/>
      </rPr>
      <t xml:space="preserve">Sobresaliente cum Laude </t>
    </r>
  </si>
  <si>
    <t>Gil Ligero, Juan, UCO; 
Moreno Pinel, Roberto, UCO</t>
  </si>
  <si>
    <r>
      <t xml:space="preserve">Control del aislamiento acústico al ruido aéreo entre particiones interiores en obra terminada según la normativa del código técnico de la edificación. </t>
    </r>
    <r>
      <rPr>
        <b/>
        <sz val="14"/>
        <rFont val="Calibri"/>
        <family val="2"/>
        <scheme val="minor"/>
      </rPr>
      <t>Sobresaliente cum Laude</t>
    </r>
  </si>
  <si>
    <t>Blanco Roldan, Gregorio L., UCO; 
Sola Guirado, Rafael Rubén, UCO</t>
  </si>
  <si>
    <r>
      <t>Control de la verticilosis del olivo mediante nutrientes, bioestimulantes e inductores de resistencia.</t>
    </r>
    <r>
      <rPr>
        <b/>
        <sz val="14"/>
        <rFont val="Calibri"/>
        <family val="2"/>
        <scheme val="minor"/>
      </rPr>
      <t xml:space="preserve"> Sobresaliente cum Laude. Compendio de publicaciones. Doctorado Internacional</t>
    </r>
  </si>
  <si>
    <t>Trapero Casas, Antonio Jose, UCO; 
Agustí Brisach, Carlos, UCO</t>
  </si>
  <si>
    <r>
      <t>Il Riuso Dell`Antico Nell`Architettura Religiosa Ad Agrigento: Studio Ed Analisi Dei Restauri Della Chiesa Di Santa Maria Dei Greci.</t>
    </r>
    <r>
      <rPr>
        <b/>
        <sz val="14"/>
        <rFont val="Calibri"/>
        <family val="2"/>
        <scheme val="minor"/>
      </rPr>
      <t xml:space="preserve"> Sobresaliente cum Laude</t>
    </r>
  </si>
  <si>
    <r>
      <t xml:space="preserve">Análisis de fotogramas e imágenes satelitales para la identificación y cuantificación automática de árboles y unidades con significación ecológica en olivares y ecosistemas de dehesa. </t>
    </r>
    <r>
      <rPr>
        <b/>
        <sz val="14"/>
        <rFont val="Calibri"/>
        <family val="2"/>
        <scheme val="minor"/>
      </rPr>
      <t>Sobresaliente cum Laude</t>
    </r>
  </si>
  <si>
    <t>Guerrero Ginel, Jose Emilio, UCO; 
Fernández De Ahumada, Elvira, UCO</t>
  </si>
  <si>
    <r>
      <t>Evolución de la industria vitivinícola de la zona D.O.P. Montilla-Moriles: Desarrollo de un sistema de información geográfico a partir del análisis histórico, técnico y formal de sus instalaciones.</t>
    </r>
    <r>
      <rPr>
        <b/>
        <sz val="14"/>
        <rFont val="Calibri"/>
        <family val="2"/>
        <scheme val="minor"/>
      </rPr>
      <t xml:space="preserve"> Sobresaliente cum Laude</t>
    </r>
  </si>
  <si>
    <t>Castillejo González, Isabel Luisa, UCO; 
Montes Tubio, Fco. de Paula, UCO</t>
  </si>
  <si>
    <r>
      <t xml:space="preserve">Palacio Bongiovanni: de la degradación a la renovación. Un ejemplo de recuperación posible del patrimonio de Sicilia. </t>
    </r>
    <r>
      <rPr>
        <b/>
        <sz val="14"/>
        <rFont val="Calibri"/>
        <family val="2"/>
        <scheme val="minor"/>
      </rPr>
      <t>Sobresaliente cum Laude</t>
    </r>
  </si>
  <si>
    <r>
      <t xml:space="preserve">El metaverso en el proceso de enseñanza-aprendizaje: la interpretación de la torre del homenaje del castillo de Montilla. </t>
    </r>
    <r>
      <rPr>
        <b/>
        <sz val="14"/>
        <rFont val="Calibri"/>
        <family val="2"/>
        <scheme val="minor"/>
      </rPr>
      <t>Sobresaliente cum Laude</t>
    </r>
  </si>
  <si>
    <t>Hidalgo Fernández, Rafael Enrique, UCO; 
Triviño Tarradas, Paula María, UCO</t>
  </si>
  <si>
    <r>
      <t xml:space="preserve">Implicación de genes de Pseudomonas simiae picf7 en endofitismo, control biológico y promoción del crecimiento vegetal. </t>
    </r>
    <r>
      <rPr>
        <b/>
        <sz val="14"/>
        <rFont val="Calibri"/>
        <family val="2"/>
        <scheme val="minor"/>
      </rPr>
      <t>Sobresaliente cum Laude. Compendio de publicaciones. Doctorado Internacional</t>
    </r>
  </si>
  <si>
    <t>Mercado Blanco, Jesús, IAS-CSIC; 
Gómez-Lama Cabanás, Carmen, IAS-CSIC</t>
  </si>
  <si>
    <r>
      <t xml:space="preserve">Determinación de áreas susceptibles a enfermedades tropicales en la zona bananera de la región central de Venezuela. </t>
    </r>
    <r>
      <rPr>
        <b/>
        <sz val="14"/>
        <rFont val="Calibri"/>
        <family val="2"/>
        <scheme val="minor"/>
      </rPr>
      <t>Sobresaliente cum Laude. Compendio de publicaciones. Doctorado Internacional. Premio Extraordinario</t>
    </r>
  </si>
  <si>
    <t>Gómez Calero, José Alfonso, IAS-CSIC; 
Landa del Castillo, Blanca Beatriz, IAS-CSIC</t>
  </si>
  <si>
    <r>
      <t xml:space="preserve">Materiales de construcción captadores de CO2 para mitigación del cambio climático. </t>
    </r>
    <r>
      <rPr>
        <b/>
        <sz val="14"/>
        <rFont val="Calibri"/>
        <family val="2"/>
        <scheme val="minor"/>
      </rPr>
      <t>Sobresaliente cum Laude. Compendio de publicaciones. Doctorado Internacional</t>
    </r>
    <r>
      <rPr>
        <sz val="14"/>
        <rFont val="Calibri"/>
        <family val="2"/>
        <scheme val="minor"/>
      </rPr>
      <t xml:space="preserve">. </t>
    </r>
    <r>
      <rPr>
        <b/>
        <sz val="14"/>
        <rFont val="Calibri"/>
        <family val="2"/>
        <scheme val="minor"/>
      </rPr>
      <t>Premio Extraordinario</t>
    </r>
  </si>
  <si>
    <t>Jiménez Romero, José Ramón, UCO; 
Fernández Rodríguez, José María, UCO</t>
  </si>
  <si>
    <r>
      <t xml:space="preserve">Evaluación de las características agronómicas y resistencia a verticilosis en nuevas selecciones de olivo. </t>
    </r>
    <r>
      <rPr>
        <b/>
        <sz val="14"/>
        <rFont val="Calibri"/>
        <family val="2"/>
        <scheme val="minor"/>
      </rPr>
      <t>Sobresaliente cum Laude. Compendio de publicaciones. Doctorado Internacional.</t>
    </r>
  </si>
  <si>
    <t>López Escudero, Francisco Javier, UCO; 
Muñoz Diez, María Concepción, UCO; 
Trapero Ramírez, Carlos Antonio, UCO</t>
  </si>
  <si>
    <r>
      <t xml:space="preserve">Estrategias de riego deficitario y productividad del agua en olivares intensivos localizados en climas de tipo continental y totalmente dependientes del riego. </t>
    </r>
    <r>
      <rPr>
        <b/>
        <sz val="14"/>
        <rFont val="Calibri"/>
        <family val="2"/>
        <scheme val="minor"/>
      </rPr>
      <t>Sobresaliente cum Laude</t>
    </r>
  </si>
  <si>
    <t>Fereres Castiel, Elias, UCO</t>
  </si>
  <si>
    <t>2020-2021</t>
  </si>
  <si>
    <r>
      <t xml:space="preserve">Estudio de caracteres florales reproductivos y de la dehiscencia de la vaina en leguminosas. </t>
    </r>
    <r>
      <rPr>
        <b/>
        <sz val="14"/>
        <rFont val="Calibri"/>
        <family val="2"/>
        <scheme val="minor"/>
      </rPr>
      <t>Sobresaliente cum Laude. Compendio de publicaciones</t>
    </r>
  </si>
  <si>
    <t>Millán Valenzuela, Teresa, UCO; 
Torres Romero, Ana María, IFAPA-Junta de Andalucía</t>
  </si>
  <si>
    <r>
      <t xml:space="preserve">Caracterización de la respuesta del árbol a la recolección mecanizada con sacudidores de copa en sistemas de plantación en seto de cítricos y olivar. </t>
    </r>
    <r>
      <rPr>
        <b/>
        <sz val="14"/>
        <rFont val="Calibri"/>
        <family val="2"/>
        <scheme val="minor"/>
      </rPr>
      <t>Sobresaliente cum Laude. Compendio de publicaciones</t>
    </r>
  </si>
  <si>
    <t>Castro García, Sergio, UCO; 
Sola Guirado, Rafael Rubén, UCO</t>
  </si>
  <si>
    <r>
      <t xml:space="preserve">Evaluación del desempeño del sistema de riego: Un análisis global y local en Costa Rica. </t>
    </r>
    <r>
      <rPr>
        <b/>
        <sz val="14"/>
        <rFont val="Calibri"/>
        <family val="2"/>
        <scheme val="minor"/>
      </rPr>
      <t>Sobresaliente cum Laude</t>
    </r>
  </si>
  <si>
    <t>Fereres Castiel, Elías, UCO; 
Mateos Iñiguez, Luciano, IAS-CSIC</t>
  </si>
  <si>
    <r>
      <t xml:space="preserve">Del análisis at –line al control in-situ en la industria del cerdo ibérico utilizando sensores de Espectroscopía en el Infrarrojo Cercano. </t>
    </r>
    <r>
      <rPr>
        <b/>
        <sz val="14"/>
        <rFont val="Calibri"/>
        <family val="2"/>
        <scheme val="minor"/>
      </rPr>
      <t>Sobresaliente cum Laude. Compendio de publicaciones</t>
    </r>
  </si>
  <si>
    <t>Garrido Varo, Ana Maria, UCO; 
Pedro Sanz, Emiliano Jesus de, UCO</t>
  </si>
  <si>
    <r>
      <t xml:space="preserve">Estrategias de mejora para resistencia a jopo de girasol: nuevas fuentes de resistencia y marcadores para genes de resistencia y avirulencia. </t>
    </r>
    <r>
      <rPr>
        <b/>
        <sz val="14"/>
        <rFont val="Calibri"/>
        <family val="2"/>
        <scheme val="minor"/>
      </rPr>
      <t>Sobresaliente cum Laude</t>
    </r>
  </si>
  <si>
    <t>Velasco Varo, Leonardo, IAS-CSIC; 
Pérez Vich, Begoña, IAS-CSIC</t>
  </si>
  <si>
    <r>
      <t xml:space="preserve">El Patrimonio monumental de Montilla: Caso de la Parroquia de Santiago Apóstol. </t>
    </r>
    <r>
      <rPr>
        <b/>
        <sz val="14"/>
        <rFont val="Calibri"/>
        <family val="2"/>
        <scheme val="minor"/>
      </rPr>
      <t>Sobresaliente cum Laude</t>
    </r>
  </si>
  <si>
    <r>
      <t xml:space="preserve">Predicción de calidad de carne bovina con variables ante mortem. </t>
    </r>
    <r>
      <rPr>
        <b/>
        <sz val="14"/>
        <rFont val="Calibri"/>
        <family val="2"/>
        <scheme val="minor"/>
      </rPr>
      <t>Sobresaliente cum Laude</t>
    </r>
  </si>
  <si>
    <t>Pedro Sanz, Emiliano Jesus de, UCO</t>
  </si>
  <si>
    <r>
      <t xml:space="preserve">Estudio, desarrollo y aplicación de técnicas de agricultura de precisión en maquinaria agrícola. </t>
    </r>
    <r>
      <rPr>
        <b/>
        <sz val="14"/>
        <rFont val="Calibri"/>
        <family val="2"/>
        <scheme val="minor"/>
      </rPr>
      <t>Sobresaliente cum Laude. Compendio de publicaciones. Doctorado Internacional</t>
    </r>
  </si>
  <si>
    <t>Aguera Vega, Juan, UCO; 
Pérez Ruiz, Manuel, US</t>
  </si>
  <si>
    <r>
      <t xml:space="preserve">Política de fomento forestal en Chile y su impacto en el desarrollo de zonas rurales. </t>
    </r>
    <r>
      <rPr>
        <b/>
        <sz val="14"/>
        <rFont val="Calibri"/>
        <family val="2"/>
        <scheme val="minor"/>
      </rPr>
      <t>Sobresaliente cum Laude</t>
    </r>
  </si>
  <si>
    <r>
      <t xml:space="preserve">Análisis y mejoras en el movimiento de seguidores solares: aplicación al retroseguimiento. </t>
    </r>
    <r>
      <rPr>
        <b/>
        <sz val="14"/>
        <rFont val="Calibri"/>
        <family val="2"/>
        <scheme val="minor"/>
      </rPr>
      <t>Sobresaliente cum Laude</t>
    </r>
  </si>
  <si>
    <t>Ramírez Faz, José Cristóbal, UCO; 
Fernández De Ahumada, Luis Manuel, UCO</t>
  </si>
  <si>
    <r>
      <t xml:space="preserve">Caracterización de la producción bovina de leche en la Provincia de Ñuble y su relación con la generación de co- productos animales, composición, manejo y uso en la agricultura para la mejora de la fertilidad del suelo y su impacto en el entorno. </t>
    </r>
    <r>
      <rPr>
        <b/>
        <sz val="14"/>
        <rFont val="Calibri"/>
        <family val="2"/>
        <scheme val="minor"/>
      </rPr>
      <t>Sobresaliente cum Laude</t>
    </r>
  </si>
  <si>
    <t>Blanco Roldan, Gregorio L., UCO; 
Recio Espejo, Jose Manuel, UCO</t>
  </si>
  <si>
    <r>
      <t xml:space="preserve">The influence of structural and functional characteristics of lipid transfer protein on the biological resistance of Pinus Sylvestris L. </t>
    </r>
    <r>
      <rPr>
        <b/>
        <sz val="14"/>
        <rFont val="Calibri"/>
        <family val="2"/>
        <scheme val="minor"/>
      </rPr>
      <t>Sobresaliente cum Laude</t>
    </r>
  </si>
  <si>
    <t>Caballero Repullo, José Luis, UCO; 
Hryhoriy Tomkovich Krynytskyy, Ukrainian National Forestry University</t>
  </si>
  <si>
    <r>
      <t xml:space="preserve">Optimización de la tecnología de inmovilización de residuos peligrosos de acería mediante morteros plásticos y autocompactantes. </t>
    </r>
    <r>
      <rPr>
        <b/>
        <sz val="14"/>
        <rFont val="Calibri"/>
        <family val="2"/>
        <scheme val="minor"/>
      </rPr>
      <t>Sobresaliente cum Laude. Compendio de publicaciones. Doctorado Internacional. Premio Extraordinario</t>
    </r>
  </si>
  <si>
    <r>
      <t xml:space="preserve">Nuevas técnicas para la mejora de los procesos de elaboración de la aceituna de mesa de estilo sevillano. </t>
    </r>
    <r>
      <rPr>
        <b/>
        <sz val="14"/>
        <rFont val="Calibri"/>
        <family val="2"/>
        <scheme val="minor"/>
      </rPr>
      <t>Sobresaliente cum Laude</t>
    </r>
  </si>
  <si>
    <t>Hidalgo Fernández, Rafael Enrique, UCO; 
Madueño Luna, Antonio, US</t>
  </si>
  <si>
    <r>
      <t xml:space="preserve">Composición fenólica del aceite de oliva: influencia varietal, efectos de factores tecnológicos y estabilidad oxidativa. </t>
    </r>
    <r>
      <rPr>
        <b/>
        <sz val="14"/>
        <rFont val="Calibri"/>
        <family val="2"/>
        <scheme val="minor"/>
      </rPr>
      <t>Sobresaliente cum Laude. Compendio de publicaciones. Doctorado Internacional</t>
    </r>
  </si>
  <si>
    <t>Priego Capote, Feliciano, UCO; 
Muñoz Diez, María Concepción, UCO</t>
  </si>
  <si>
    <r>
      <t xml:space="preserve">Interacciones multitróficas reguladas por hongos entomopatógenos para la protección sostenible de cultivos. </t>
    </r>
    <r>
      <rPr>
        <b/>
        <sz val="14"/>
        <rFont val="Calibri"/>
        <family val="2"/>
        <scheme val="minor"/>
      </rPr>
      <t>Sobresaliente cum Laude. Compendio de publicaciones</t>
    </r>
  </si>
  <si>
    <t>Quesada Moraga, Enrique, UCO; 
Molinero Ruiz, Leire, IAS-CSIC</t>
  </si>
  <si>
    <r>
      <t xml:space="preserve">Efectos a largo plazo del riego deficitario en la producción del almendro. </t>
    </r>
    <r>
      <rPr>
        <b/>
        <sz val="14"/>
        <rFont val="Calibri"/>
        <family val="2"/>
        <scheme val="minor"/>
      </rPr>
      <t>Sobresaliente cum Laude</t>
    </r>
  </si>
  <si>
    <t>Fereres Castiel, Elias, UCO; 
Orgaz Rosúa, Francisco, IAS-CSIC</t>
  </si>
  <si>
    <r>
      <t xml:space="preserve">España y la proyección de una imagen nacional en época de crisis. Las exposiciones históricas del IV centenario del descubrimiento de América (Madrid, 1892). </t>
    </r>
    <r>
      <rPr>
        <b/>
        <sz val="14"/>
        <rFont val="Calibri"/>
        <family val="2"/>
        <scheme val="minor"/>
      </rPr>
      <t>Sobresaliente cum Laude. Doctorado Internacional</t>
    </r>
  </si>
  <si>
    <r>
      <t xml:space="preserve">Desarrollo de metodologías analíticas para la caracterización de la calidad y la trazabilidad alimentaria. </t>
    </r>
    <r>
      <rPr>
        <b/>
        <sz val="14"/>
        <rFont val="Calibri"/>
        <family val="2"/>
        <scheme val="minor"/>
      </rPr>
      <t>Sobresaliente cum Laude. Doctorado Internacional</t>
    </r>
  </si>
  <si>
    <t>Moreno Rojas, José Manuel, IFAPA-Junta de Andalucía; 
Pereira Caro, María Gema, IFAPA-Junta de Andalucía</t>
  </si>
  <si>
    <t>Línea 17. Tecnología poscosecha e industria agroalimentaria</t>
  </si>
  <si>
    <r>
      <t>Influencia del silicio en la respuesta a estreses abióticos y bióticos en plantas leñosas.</t>
    </r>
    <r>
      <rPr>
        <b/>
        <sz val="14"/>
        <rFont val="Calibri"/>
        <family val="2"/>
        <scheme val="minor"/>
      </rPr>
      <t xml:space="preserve"> Sobresaliente cum Laude. Doctorado Internacional</t>
    </r>
  </si>
  <si>
    <t>Fernandez Escobar, Ricardo, UCO; 
Benlloch González, María, UCO</t>
  </si>
  <si>
    <r>
      <t>Arquitectura y vestigios materiales de los siglos IV-VIII en la Bética oriental.</t>
    </r>
    <r>
      <rPr>
        <b/>
        <sz val="14"/>
        <rFont val="Calibri"/>
        <family val="2"/>
        <scheme val="minor"/>
      </rPr>
      <t xml:space="preserve"> Sobresaliente cum Laude</t>
    </r>
  </si>
  <si>
    <r>
      <t>Modelización de la deriva de sensores termográficos embarcados en UAV para un manejo eficiente del riego.</t>
    </r>
    <r>
      <rPr>
        <b/>
        <sz val="14"/>
        <rFont val="Calibri"/>
        <family val="2"/>
        <scheme val="minor"/>
      </rPr>
      <t xml:space="preserve"> Sobresaliente cum Laude. Compendio de publicaciones</t>
    </r>
  </si>
  <si>
    <r>
      <t xml:space="preserve">Carbono orgánico en sistemas agrícolas y forestales: efecto de diferentes prácticas de gestión. </t>
    </r>
    <r>
      <rPr>
        <b/>
        <sz val="14"/>
        <rFont val="Calibri"/>
        <family val="2"/>
        <scheme val="minor"/>
      </rPr>
      <t>Sobresaliente cum Laude. Compendio de publicaciones. Doctorado Internacional</t>
    </r>
  </si>
  <si>
    <t>Fernandez Rebollo, Maria del Pilar, UCO; 
Gómez Calero, José Alfonso, IAS-CSIC</t>
  </si>
  <si>
    <r>
      <t xml:space="preserve">Transferencia de la gestión del riego: evaluación y estudio de caso del sistema de riego del río Dulce, Argentina. </t>
    </r>
    <r>
      <rPr>
        <b/>
        <sz val="14"/>
        <rFont val="Calibri"/>
        <family val="2"/>
        <scheme val="minor"/>
      </rPr>
      <t>Sobresaliente cum Laude</t>
    </r>
  </si>
  <si>
    <t>Mateos Íñiguez, Luciano, IAS-CSIC; 
Prieto Garra, Daniel Ricardo, Argentina</t>
  </si>
  <si>
    <r>
      <t xml:space="preserve">Estudios de variabilidad en la respuesta de la encina (Quercus ilex L.) a estreses asociados al síndrome de la seca: Sequía y Phytophthora cinnamomi. </t>
    </r>
    <r>
      <rPr>
        <b/>
        <sz val="14"/>
        <rFont val="Calibri"/>
        <family val="2"/>
        <scheme val="minor"/>
      </rPr>
      <t>Sobresaliente cum Laude</t>
    </r>
  </si>
  <si>
    <r>
      <t xml:space="preserve">Caracterización agronómica y genómica de selecciones obtenidas en un programa de mejora de olivo para resistencia a la verticilosis. </t>
    </r>
    <r>
      <rPr>
        <b/>
        <sz val="14"/>
        <rFont val="Calibri"/>
        <family val="2"/>
        <scheme val="minor"/>
      </rPr>
      <t>Sobresaliente cum Laude. Compendio de publicaciones. Doctorado Internacional</t>
    </r>
  </si>
  <si>
    <t>Román del Castillo, Belén, IFAPA-Junta de Andalucía; 
León Montero, Lorenzo, IFAPA-Junta de Andalucía</t>
  </si>
  <si>
    <t>Línea 12. Olivicultura y elaiotecnia</t>
  </si>
  <si>
    <r>
      <t xml:space="preserve">Compatibilidad de reguladores del crecimiento de los insectos (RCI) con el depredador Chrysoperla carnea (Neuroptera: Chrysopidae) y las interacciones con insecticidas microbianos para el control de Spodoptera littoralis (Lepidoptera: noctuidae). </t>
    </r>
    <r>
      <rPr>
        <b/>
        <sz val="14"/>
        <rFont val="Calibri"/>
        <family val="2"/>
        <scheme val="minor"/>
      </rPr>
      <t>Sobresaliente cum Laude</t>
    </r>
  </si>
  <si>
    <t>Vargas Osuna, Enrique, UCO</t>
  </si>
  <si>
    <t>2019-2020</t>
  </si>
  <si>
    <r>
      <t xml:space="preserve">Control integrado de la podredumbre blanca del aguacate mediante métodos biológicos y químicos. </t>
    </r>
    <r>
      <rPr>
        <b/>
        <sz val="14"/>
        <rFont val="Calibri"/>
        <family val="2"/>
        <scheme val="minor"/>
      </rPr>
      <t>Sobresaliente cum Laude. Compendio de publiciones. Doctorado Internacional</t>
    </r>
  </si>
  <si>
    <t>López Herrera, Carlos José, IAS-CSIC</t>
  </si>
  <si>
    <r>
      <t xml:space="preserve">Estrategias moleculares para la identificación de genes implicados en el control de caracteres agronómicos en garbanzo (Cicer arietinum L.). </t>
    </r>
    <r>
      <rPr>
        <b/>
        <sz val="14"/>
        <rFont val="Calibri"/>
        <family val="2"/>
        <scheme val="minor"/>
      </rPr>
      <t>Sobresaliente cum Laude. Premio Extraordinario</t>
    </r>
  </si>
  <si>
    <t>Millán Valenzuela, Teresa, UCO; 
Rubio Moreno, Josefa, IFAPA-Junta de Andalucía</t>
  </si>
  <si>
    <r>
      <t xml:space="preserve">Geolocalización y análisis de la ingeniería, cartografía y arquitectura española en los actuales EEUU (1513-1821). </t>
    </r>
    <r>
      <rPr>
        <b/>
        <sz val="14"/>
        <rFont val="Calibri"/>
        <family val="2"/>
        <scheme val="minor"/>
      </rPr>
      <t>Sobresaliente cum Laude</t>
    </r>
  </si>
  <si>
    <t>Montes Tubio, Fco. de Paula, UCO; 
Castillejo González, Isabel Luisa, UCO</t>
  </si>
  <si>
    <r>
      <t xml:space="preserve">Análisis urbanístico y reconstrucción virtual de la Villa y Castillo de Aguilar de la Frontera durnte el señorío de los Fernández de Córdoba. </t>
    </r>
    <r>
      <rPr>
        <b/>
        <sz val="14"/>
        <rFont val="Calibri"/>
        <family val="2"/>
        <scheme val="minor"/>
      </rPr>
      <t>Sobresaliente cum Laude</t>
    </r>
  </si>
  <si>
    <t>Montes Tubio, Fco. de Paula, UCO; 
León Muñoz, Alberto, UCO</t>
  </si>
  <si>
    <r>
      <t xml:space="preserve">Mejora de la Avena para su adaptación a las condiciones agroclimáticas del Mediterráneo. </t>
    </r>
    <r>
      <rPr>
        <b/>
        <sz val="14"/>
        <rFont val="Calibri"/>
        <family val="2"/>
        <scheme val="minor"/>
      </rPr>
      <t>Sobresaliente cum Laude. Doctorado Internacional</t>
    </r>
  </si>
  <si>
    <t>Prats Pérez, Elena, IAS-CSIC; 
Rispail, Nicolás, IAS-CSIC</t>
  </si>
  <si>
    <r>
      <t xml:space="preserve">Aplicación de los servicios proporcionados por una red geodésica activa en Ingeniería Civil y Minería. </t>
    </r>
    <r>
      <rPr>
        <b/>
        <sz val="14"/>
        <rFont val="Calibri"/>
        <family val="2"/>
        <scheme val="minor"/>
      </rPr>
      <t>Sobresaliente</t>
    </r>
  </si>
  <si>
    <t>Mesas Carrascosa, Francisco Javier, UCO; 
Meroño de Larriva, Jose Emilio, UCO</t>
  </si>
  <si>
    <r>
      <t xml:space="preserve">Viabilidad técnica de productos cartográficos de alta resolución con vehículos no tripulados y sensores livianos aplicados a la ingeniería. </t>
    </r>
    <r>
      <rPr>
        <b/>
        <sz val="14"/>
        <rFont val="Calibri"/>
        <family val="2"/>
        <scheme val="minor"/>
      </rPr>
      <t>Sobresaliente cum Laude</t>
    </r>
  </si>
  <si>
    <r>
      <t xml:space="preserve">Evaluación de medidas de ahorro energético y su contribución a la sostenibilidad energética y ambiental. </t>
    </r>
    <r>
      <rPr>
        <b/>
        <sz val="14"/>
        <rFont val="Calibri"/>
        <family val="2"/>
        <scheme val="minor"/>
      </rPr>
      <t>Sobresaliente cum Laude. Compendio de publicaciones</t>
    </r>
  </si>
  <si>
    <t>Perea Moreno, Alberto Jesús, UCO</t>
  </si>
  <si>
    <r>
      <t xml:space="preserve">Innovación en el aseguramiento de la calidad y seguridad de productos hortícolas mediante sensores espectroscópicos de infrarrojo cercano. </t>
    </r>
    <r>
      <rPr>
        <b/>
        <sz val="14"/>
        <rFont val="Calibri"/>
        <family val="2"/>
        <scheme val="minor"/>
      </rPr>
      <t>Sobresaliente cum Laude. Compendio de publicaciones</t>
    </r>
  </si>
  <si>
    <t>Sánchez Pineda de las Infantas, María Teresa, UCO; 
Pérez Marín, Dolores, UCO</t>
  </si>
  <si>
    <r>
      <t xml:space="preserve">Nuevos desarrollos teóricos en la captación solar en estructuras fijas y móviles. </t>
    </r>
    <r>
      <rPr>
        <b/>
        <sz val="14"/>
        <rFont val="Calibri"/>
        <family val="2"/>
        <scheme val="minor"/>
      </rPr>
      <t>Sobresaliente cum Laude</t>
    </r>
  </si>
  <si>
    <t>Lopez Luque, Rafael, UCO; 
Ramírez Faz, José Cristóbal, UCO</t>
  </si>
  <si>
    <r>
      <t xml:space="preserve">Medidas de adaptación del cultivo de girasol al cambio climático empleando experimentación y modelización. </t>
    </r>
    <r>
      <rPr>
        <b/>
        <sz val="14"/>
        <rFont val="Calibri"/>
        <family val="2"/>
        <scheme val="minor"/>
      </rPr>
      <t>Sobresaliente cum Laude. Compendio de publicaciones</t>
    </r>
  </si>
  <si>
    <t>Lorite Torres, Ignacio, IFAPA-Junta de Andalucía; 
Ordóñez Fernández, Rafaela, IFAPA-Junta de Andalucía</t>
  </si>
  <si>
    <r>
      <t xml:space="preserve">Respuesta del trigo a los hongos entomopatógenos: efecto del método de inoculación, cultivo y suelo. </t>
    </r>
    <r>
      <rPr>
        <b/>
        <sz val="14"/>
        <rFont val="Calibri"/>
        <family val="2"/>
        <scheme val="minor"/>
      </rPr>
      <t>Sobresaliente. Doctorado Internacional</t>
    </r>
  </si>
  <si>
    <t>Campillo Garcia, Maria Carmen del, UCO; 
Torrent Castellet, Jose, UCO</t>
  </si>
  <si>
    <r>
      <t>La podredumbre radical del Alcornoque y el Acebuche. Efecto del contenido hídrico del suelo y control de la enfermedad mediante inductores de resistencia.</t>
    </r>
    <r>
      <rPr>
        <b/>
        <sz val="14"/>
        <rFont val="Calibri"/>
        <family val="2"/>
        <scheme val="minor"/>
      </rPr>
      <t xml:space="preserve"> Sobresaliente cum Laude. Compendio de publicaciones. Doctorado Internacional. Premio Extraordinario</t>
    </r>
  </si>
  <si>
    <t>Sánchez Hernández, María Esperanza, UCO; 
Serrano Moral, María del Perpetuo Socorro, UCO</t>
  </si>
  <si>
    <r>
      <t>Integración de la bioinformática en la investigación molecular en especies forestales: el caso de la encina (Quercus ilex).</t>
    </r>
    <r>
      <rPr>
        <b/>
        <sz val="14"/>
        <rFont val="Calibri"/>
        <family val="2"/>
        <scheme val="minor"/>
      </rPr>
      <t xml:space="preserve"> Sobresaliente cum Laude</t>
    </r>
  </si>
  <si>
    <t>Jorrin Novo, Jesus Valentin, UCO; 
Valledor González, Luis, UNIOVI</t>
  </si>
  <si>
    <r>
      <t>Optimización del manejo de cultivos leñosos a través del análisis automatizado de imágeners obtenidas con vehículos aéreos no tripulados.</t>
    </r>
    <r>
      <rPr>
        <b/>
        <sz val="14"/>
        <rFont val="Calibri"/>
        <family val="2"/>
        <scheme val="minor"/>
      </rPr>
      <t xml:space="preserve"> Sobresaliente cum Laude. Compendio de publicaciones</t>
    </r>
  </si>
  <si>
    <t>López Granados, Francisca, IAS-CSIC; 
De Castro Megías, Ana Isabel, IAS-CSIC</t>
  </si>
  <si>
    <r>
      <t xml:space="preserve">El arquitecto Juan de Ochoa. </t>
    </r>
    <r>
      <rPr>
        <b/>
        <sz val="14"/>
        <rFont val="Calibri"/>
        <family val="2"/>
        <scheme val="minor"/>
      </rPr>
      <t>Sobresaliente cum Laude. Doctorado Internacional</t>
    </r>
  </si>
  <si>
    <t>Castillejo González, Isabel Luisa, UCO; 
Ladrón de Guevara Muñoz, Mª del Carmen, UMA</t>
  </si>
  <si>
    <r>
      <t xml:space="preserve">Aseguramiento de la calidad y autentificación de vinagres de vino mediante tecnología NIRS. </t>
    </r>
    <r>
      <rPr>
        <b/>
        <sz val="14"/>
        <rFont val="Calibri"/>
        <family val="2"/>
        <scheme val="minor"/>
      </rPr>
      <t>Sobresaliente cum Laude. Mención Industrial</t>
    </r>
  </si>
  <si>
    <t>Sánchez Pineda de las Infantas, María Teresa, UCO; 
López Infante, Mª Isabel, IFAPA-Junta de Andalucía</t>
  </si>
  <si>
    <r>
      <t xml:space="preserve">Modelo integral de aprovechamiento de la energía solar fotovoltaica en riego. </t>
    </r>
    <r>
      <rPr>
        <b/>
        <sz val="14"/>
        <rFont val="Calibri"/>
        <family val="2"/>
        <scheme val="minor"/>
      </rPr>
      <t>Sobresaliente cum Laude. Compendio de publicaciones. Doctorado Internacional. Premio Extraordinario</t>
    </r>
  </si>
  <si>
    <t>Camacho Poyato, Emilio, UCO; 
Rodríguez Díaz, Juan Antonio, UCO</t>
  </si>
  <si>
    <r>
      <t xml:space="preserve">Las políticas públicas para la acción colectiva en el medio rural: caso de riego para pequeños productores en Colombia. </t>
    </r>
    <r>
      <rPr>
        <b/>
        <sz val="14"/>
        <rFont val="Calibri"/>
        <family val="2"/>
        <scheme val="minor"/>
      </rPr>
      <t>Sobresaliente cum Laude</t>
    </r>
  </si>
  <si>
    <r>
      <t xml:space="preserve">Historia, análisis y expresión gráfica de las fórmulas de pérdidas de carga utilizadas en la ingeniería hidráulica. </t>
    </r>
    <r>
      <rPr>
        <b/>
        <sz val="14"/>
        <rFont val="Calibri"/>
        <family val="2"/>
        <scheme val="minor"/>
      </rPr>
      <t>Sobresaliente cum Laude</t>
    </r>
  </si>
  <si>
    <t>Montes Tubio, Fco. de Paula, UCO; 
López Luque, Rafael, UCO</t>
  </si>
  <si>
    <t>Línea 4. Diseño en la Ingeniería y Arquitectura; 
Línea 15: Sistemas forestales y agrosilvopastorales. Energías y recursos renovables</t>
  </si>
  <si>
    <r>
      <t xml:space="preserve">Control biológico de la Verticilosis del olivo con la cepa no patogénica de Fusarium oxysporum FO12 y con el compost de orujo de vid CGR03. </t>
    </r>
    <r>
      <rPr>
        <b/>
        <sz val="14"/>
        <rFont val="Calibri"/>
        <family val="2"/>
        <scheme val="minor"/>
      </rPr>
      <t>Sobresaliente cum Laude. Compendio de publicaciones. Doctorado Internacional</t>
    </r>
  </si>
  <si>
    <t>Trapero Casas, Antonio Jose, UCO; 
López Escudero, Francisco Javier, UCO</t>
  </si>
  <si>
    <r>
      <t xml:space="preserve">Mejora de olivo para adaptación a diferentes condiciones ambientales y sistemas de cultivo. </t>
    </r>
    <r>
      <rPr>
        <b/>
        <sz val="14"/>
        <rFont val="Calibri"/>
        <family val="2"/>
        <scheme val="minor"/>
      </rPr>
      <t>Sobresaliente cum Laude</t>
    </r>
  </si>
  <si>
    <t>León Moreno, Lorenzo, IFAPA-Junta de Andalucía; 
De la Rosa Navarro, Raúl, IFAPA-Junta de Andalucía</t>
  </si>
  <si>
    <r>
      <t>Influencia de parámetros de vuelo y condiciones ambientales en sensores livianos e infrarrojos sobre plataformas no tripuladas en aplicaciones geomáticas.</t>
    </r>
    <r>
      <rPr>
        <b/>
        <sz val="14"/>
        <rFont val="Calibri"/>
        <family val="2"/>
        <scheme val="minor"/>
      </rPr>
      <t xml:space="preserve"> Sobresaliente cum Laude</t>
    </r>
  </si>
  <si>
    <r>
      <t xml:space="preserve">Evaluación del comportamiento de áridos reciclados de RCD y residuos de vidrio de televisores CRT en capas estructurales de carreteras. </t>
    </r>
    <r>
      <rPr>
        <b/>
        <sz val="14"/>
        <rFont val="Calibri"/>
        <family val="2"/>
        <scheme val="minor"/>
      </rPr>
      <t>Sobresaliente cum Laude</t>
    </r>
  </si>
  <si>
    <t>Agrela Sainz, Francisco, UCO; 
Cabrera Montenegro, Manuel, UCO; 
Ordoñez García, Javier Bonificación, UGR</t>
  </si>
  <si>
    <r>
      <t xml:space="preserve">Aproximación al castillo de Montilla. Reconstrucción virtual. </t>
    </r>
    <r>
      <rPr>
        <b/>
        <sz val="14"/>
        <rFont val="Calibri"/>
        <family val="2"/>
        <scheme val="minor"/>
      </rPr>
      <t>Sobresaliente cum Laude</t>
    </r>
  </si>
  <si>
    <t>Montes Tubio, Fco. de Paula, UCO; 
Monterroso Checa, Antonio Javier, UCO</t>
  </si>
  <si>
    <r>
      <t xml:space="preserve">Identificación y desarrollo de cereales aptos para personas con alergias e intolerancia al gluten: mutagénesis dirigida mediante nucleasas específicas (CRISPR-Cas9) de genes inmunodominantes en relación a la celiaquía. </t>
    </r>
    <r>
      <rPr>
        <b/>
        <sz val="14"/>
        <rFont val="Calibri"/>
        <family val="2"/>
        <scheme val="minor"/>
      </rPr>
      <t>Sobresaliente cum Laude</t>
    </r>
  </si>
  <si>
    <r>
      <t xml:space="preserve">Estudio del efecto del aumento de la temperatura asociado a las condiciones del cambio climático sobre el olivo (Olea Europaea L.) mediante el uso integrado de técnicas de fisiología y bioquímica clásica, proteómica y metabólimica y transcriptómica. </t>
    </r>
    <r>
      <rPr>
        <b/>
        <sz val="14"/>
        <rFont val="Calibri"/>
        <family val="2"/>
        <scheme val="minor"/>
      </rPr>
      <t>Sobresaliente cum Laude. Compendio de publiciones. Doctorado Internacional</t>
    </r>
  </si>
  <si>
    <t>Jorrin Novo, Jesus Valentin, UCO; 
Benlloch González, María, UCO</t>
  </si>
  <si>
    <r>
      <t>Las relaciones entre Almadén y la América colonial.</t>
    </r>
    <r>
      <rPr>
        <b/>
        <sz val="14"/>
        <rFont val="Calibri"/>
        <family val="2"/>
        <scheme val="minor"/>
      </rPr>
      <t xml:space="preserve"> Sobresaliente cum Laude</t>
    </r>
  </si>
  <si>
    <t>Hidalgo Fernández, Rafael Enrique, UCO; 
Almansa Rodríguez, Emiliano, UCLM</t>
  </si>
  <si>
    <r>
      <t>Técnicas no destructivas de auscultación aplicadas a tramos experimentales ejecutados con áridos reciclados de RCD.</t>
    </r>
    <r>
      <rPr>
        <b/>
        <sz val="14"/>
        <rFont val="Calibri"/>
        <family val="2"/>
        <scheme val="minor"/>
      </rPr>
      <t xml:space="preserve"> Sobresaliente cum Laude. Compendio de publicaciones</t>
    </r>
  </si>
  <si>
    <t>Jiménez Romero, José Ramón, UCO; 
Fernández Ledesma, Enrique, UCO</t>
  </si>
  <si>
    <r>
      <t xml:space="preserve">Sensores espectrales de infrarrojo cercano para la caracterización, autentificación y aseguramiento de la calidad y seguridad de productos hortofrutícolas. </t>
    </r>
    <r>
      <rPr>
        <b/>
        <sz val="14"/>
        <rFont val="Calibri"/>
        <family val="2"/>
        <scheme val="minor"/>
      </rPr>
      <t>Sobresaliente cum Laude. Compendio de publicaciones. Doctorado Internacional. Premio Extraordinario.</t>
    </r>
  </si>
  <si>
    <t>Sánchez Pineda de Infantas, Maria Teresa, UCO; 
Pérez Marín, Dolores Catalina, UCO</t>
  </si>
  <si>
    <r>
      <t xml:space="preserve">Mivicovirus en aislados de Fusarium Oxysporum F. SP Dianthi: Caracterización genómica y biológica. </t>
    </r>
    <r>
      <rPr>
        <b/>
        <sz val="14"/>
        <rFont val="Calibri"/>
        <family val="2"/>
        <scheme val="minor"/>
      </rPr>
      <t>Sobresaliente cum Laude</t>
    </r>
    <r>
      <rPr>
        <sz val="14"/>
        <rFont val="Calibri"/>
        <family val="2"/>
        <scheme val="minor"/>
      </rPr>
      <t xml:space="preserve"> </t>
    </r>
  </si>
  <si>
    <t>Pérez Artés, Encarnación, IAS-CSIC; 
García Pedrajas, María Dolores, IAS-CSIC</t>
  </si>
  <si>
    <t>2018-2019</t>
  </si>
  <si>
    <r>
      <t xml:space="preserve">Implementación de estrategias de muestreo, inspección y control en la industria agroalimentaria basadas en el empleo automatizado de Sensores Nirs. </t>
    </r>
    <r>
      <rPr>
        <b/>
        <sz val="14"/>
        <rFont val="Calibri"/>
        <family val="2"/>
        <scheme val="minor"/>
      </rPr>
      <t>Sobresaliente cum Laude. Compendio de publicaciones. Doctorado Internacional</t>
    </r>
  </si>
  <si>
    <t>Pérez Marín, Dolores Catalina, UCO; 
Guerrero Ginel, Jose Emilio, UCO</t>
  </si>
  <si>
    <r>
      <t>Factores climáticos y agronómicos que determinan la incidencia y distribución geográfica de nematodos fitoparásitos en olivar en 
Andalucía.</t>
    </r>
    <r>
      <rPr>
        <b/>
        <sz val="14"/>
        <rFont val="Calibri"/>
        <family val="2"/>
        <scheme val="minor"/>
      </rPr>
      <t xml:space="preserve"> Sobresaliente cum Laude. Compendio de publicaciones. Doctorado Internacional. Premio Extraordinario</t>
    </r>
  </si>
  <si>
    <t>Navas Cortés, Juan Antonio, IAS-CSIC; 
Castillo Castillo, Pablo, IAS-CSIC</t>
  </si>
  <si>
    <r>
      <t>El desaparecido convento franciscano de San Lorenzo de Montilla. Definición geométrica y representación gráfica.</t>
    </r>
    <r>
      <rPr>
        <b/>
        <sz val="14"/>
        <rFont val="Calibri"/>
        <family val="2"/>
        <scheme val="minor"/>
      </rPr>
      <t xml:space="preserve"> Sobresaliente cum Laude</t>
    </r>
  </si>
  <si>
    <t>Montes Tubio, Fco. de Paula, UCO; 
Revenga Dominguez, Maria Paula, UCO</t>
  </si>
  <si>
    <r>
      <t xml:space="preserve">Integración de metodologías de gestión y sensores no destructivos para la mejora de procesos productivos en la industria agroalimentaria. </t>
    </r>
    <r>
      <rPr>
        <b/>
        <sz val="14"/>
        <rFont val="Calibri"/>
        <family val="2"/>
        <scheme val="minor"/>
      </rPr>
      <t>Sobresaliente cum Laude. Mención Industrial</t>
    </r>
  </si>
  <si>
    <t>Haba de la Cerda, María José de la, UCO; 
Hernández García, Manuela, CICAP</t>
  </si>
  <si>
    <r>
      <t xml:space="preserve">Detección de estrés híbrido y nutricional mediante fluorescencia clorofílica y modelos de transferencia radiativa a partir de imágenes hiperespectrales y térmicas. </t>
    </r>
    <r>
      <rPr>
        <b/>
        <sz val="14"/>
        <rFont val="Calibri"/>
        <family val="2"/>
        <scheme val="minor"/>
      </rPr>
      <t>Sobresaliente cum Laude. Compendio de publicaciones</t>
    </r>
  </si>
  <si>
    <t>González Dugo, María Victoria, IAS-CSIC; 
Zarco Tejada, Pablo, IAS-CSIC</t>
  </si>
  <si>
    <r>
      <t xml:space="preserve">Diversidad genética y resistencia del castaño a factores bióticos y abióticos. </t>
    </r>
    <r>
      <rPr>
        <b/>
        <sz val="14"/>
        <rFont val="Calibri"/>
        <family val="2"/>
        <scheme val="minor"/>
      </rPr>
      <t>Sobresaliente</t>
    </r>
  </si>
  <si>
    <t>Vargas Osuna, Enrique, UCO; 
Martín Cuevas, María Ángela, UCO</t>
  </si>
  <si>
    <r>
      <t xml:space="preserve">Utilización de técnicas analíticas de cromatografía y espectrometría de masas para autentificar productos alimentarios de calidad diferenciada. </t>
    </r>
    <r>
      <rPr>
        <b/>
        <sz val="14"/>
        <rFont val="Calibri"/>
        <family val="2"/>
        <scheme val="minor"/>
      </rPr>
      <t>Sobresaliente cum Laude. Compendio de publicaciones. Doctorado Internacional</t>
    </r>
  </si>
  <si>
    <t>Moreno Rojas, José Manuel, IFAPA-Junta de Andalucía; 
Ruiz Moreno, María José, IFAPA-Junta de Andalucía</t>
  </si>
  <si>
    <r>
      <t xml:space="preserve">Cartografía, morfología y estructura de las antiguas conduccioines de abastecimiento de aguas a la ciudad de Córdoba (Sierra Morena Central, España). </t>
    </r>
    <r>
      <rPr>
        <b/>
        <sz val="14"/>
        <rFont val="Calibri"/>
        <family val="2"/>
        <scheme val="minor"/>
      </rPr>
      <t>Sobresaliente cum Laude</t>
    </r>
  </si>
  <si>
    <t>García-Ferrer Porras, Alfonso, UCO; 
Recio Espejo, Jose Manuel, UCO</t>
  </si>
  <si>
    <r>
      <t xml:space="preserve">Aplicación de las cámaras hiperespectrales al control de calidad en la industria agroalimentaria. </t>
    </r>
    <r>
      <rPr>
        <b/>
        <sz val="14"/>
        <rFont val="Calibri"/>
        <family val="2"/>
        <scheme val="minor"/>
      </rPr>
      <t>Sobresaliente cum Laude. Compendio de publicaciones</t>
    </r>
  </si>
  <si>
    <t>Garrido Varo, Ana Maria, UCO; 
 Pérez Marín, Dolores Catalina, UCO</t>
  </si>
  <si>
    <r>
      <t xml:space="preserve">Potencial de la desinfestación química del agua de riego y/o suelo para el control de la Verticilosis del olivo. </t>
    </r>
    <r>
      <rPr>
        <b/>
        <sz val="14"/>
        <rFont val="Calibri"/>
        <family val="2"/>
        <scheme val="minor"/>
      </rPr>
      <t>Sobresaliente cum Laude</t>
    </r>
  </si>
  <si>
    <t>Vargas Osuna, Enrique, UCO; 
Rodríguez Jurado, Dolores, IFAPA-Junta de Andalucía</t>
  </si>
  <si>
    <r>
      <t>Respuestas de Aphis Gossypii Glover (Homoptera:Aphididae) y sus enemigos naturales entomófagos a la colonización de plantas de melón por hongos entomopatógenos endófitos.</t>
    </r>
    <r>
      <rPr>
        <b/>
        <sz val="14"/>
        <rFont val="Calibri"/>
        <family val="2"/>
        <scheme val="minor"/>
      </rPr>
      <t xml:space="preserve"> Sobresaliente cum Laude. Doctorado Internacional</t>
    </r>
  </si>
  <si>
    <t>Quesada Moraga, Enrique, UCO</t>
  </si>
  <si>
    <r>
      <t xml:space="preserve">Política agrícola, pobreza y desigualdad en el medio rural de México. </t>
    </r>
    <r>
      <rPr>
        <b/>
        <sz val="14"/>
        <rFont val="Calibri"/>
        <family val="2"/>
        <scheme val="minor"/>
      </rPr>
      <t>Notable</t>
    </r>
  </si>
  <si>
    <t xml:space="preserve">Gallardo Cobos, Rosa Maria, UCO; 
Dios Palomares, Rafaela, UCO
</t>
  </si>
  <si>
    <t>Ladrón de Guevara Muñoz, Mª del Carmen</t>
  </si>
  <si>
    <r>
      <t xml:space="preserve">Evolución y análisis histórico gráfico de la industria de la caña de azucar en el Litoral Malagueño. </t>
    </r>
    <r>
      <rPr>
        <b/>
        <sz val="14"/>
        <rFont val="Calibri"/>
        <family val="2"/>
        <scheme val="minor"/>
      </rPr>
      <t>Sobresaliente cum Laude</t>
    </r>
  </si>
  <si>
    <t xml:space="preserve">Montes Tubio, Fco. de Paula, UCO; 
Blázquez Parra, Elidia Beatriz, UMA
</t>
  </si>
  <si>
    <r>
      <t xml:space="preserve">Caracterización y estudio del volumen de suelo húmedo mediante tomografía eléctrica. </t>
    </r>
    <r>
      <rPr>
        <b/>
        <sz val="14"/>
        <rFont val="Calibri"/>
        <family val="2"/>
        <scheme val="minor"/>
      </rPr>
      <t>Sobresaliente cum Laude</t>
    </r>
  </si>
  <si>
    <t>Mansilla Plaza, Luis, UCLM; 
Daza Sánchez, Antonio Serafin, UCO</t>
  </si>
  <si>
    <r>
      <t xml:space="preserve">Aportaciones de la ingeniería civil en la defensa de la Isla de León durante la Guerra de Independencia. El caso concreto de los canales de San Jorge y Campo de Soto emprendidos por D. Diego de Alvear y Ponce de León. </t>
    </r>
    <r>
      <rPr>
        <b/>
        <sz val="14"/>
        <rFont val="Calibri"/>
        <family val="2"/>
        <scheme val="minor"/>
      </rPr>
      <t>Sobresaliente</t>
    </r>
  </si>
  <si>
    <r>
      <t xml:space="preserve">Integración de aproximaciones agronómicas y genómicas para la adaptación del trigo a ambientes agrícolas mediterráneos en el sur de España. </t>
    </r>
    <r>
      <rPr>
        <b/>
        <sz val="14"/>
        <rFont val="Calibri"/>
        <family val="2"/>
        <scheme val="minor"/>
      </rPr>
      <t>Sobresaliente cum Laude. Doctorado Internacional</t>
    </r>
  </si>
  <si>
    <t>Dorado Perez, Gabriel, UCO; 
Hernández Molina, Pilar, IAS-CSIC</t>
  </si>
  <si>
    <t>Línea 6. Genómica en la agricultura</t>
  </si>
  <si>
    <r>
      <t xml:space="preserve">La industria agroalimentaria en la pintura. Aplicación a los grabados de Giovanni Stradanus. </t>
    </r>
    <r>
      <rPr>
        <b/>
        <sz val="14"/>
        <rFont val="Calibri"/>
        <family val="2"/>
        <scheme val="minor"/>
      </rPr>
      <t>Sobresaliente cum Laude</t>
    </r>
  </si>
  <si>
    <t>Sánchez Pineda de Infantas, Maria Teresa, UCO; 
Salas Acosta, Luz Marina, US</t>
  </si>
  <si>
    <r>
      <t>Mejora de trigo y triticale para la producción de Biotanol Lignocelulósico usando herramientas clásicas y moleculares.</t>
    </r>
    <r>
      <rPr>
        <b/>
        <sz val="14"/>
        <rFont val="Calibri"/>
        <family val="2"/>
        <scheme val="minor"/>
      </rPr>
      <t xml:space="preserve"> Sobresaliente. Compendio de publicaciones</t>
    </r>
  </si>
  <si>
    <t>Pistón Pistón, Fernando IAS-CSIC; 
Atienza Pñas, Sergio Gustavo, IAS-CSIC</t>
  </si>
  <si>
    <r>
      <t>Evaluación de la generación de energía renovable en zonas urbanas de países mediterráneos.</t>
    </r>
    <r>
      <rPr>
        <b/>
        <sz val="14"/>
        <rFont val="Calibri"/>
        <family val="2"/>
        <scheme val="minor"/>
      </rPr>
      <t xml:space="preserve"> Sobresaliente cum Laude</t>
    </r>
  </si>
  <si>
    <t> Perea Moreno, Alberto Jesús, UCO</t>
  </si>
  <si>
    <r>
      <t xml:space="preserve">Empleo de técnicas de teledetección con diferentes niveles de resolución para la mejora de la gestión del riego. </t>
    </r>
    <r>
      <rPr>
        <b/>
        <sz val="14"/>
        <rFont val="Calibri"/>
        <family val="2"/>
        <scheme val="minor"/>
      </rPr>
      <t>Sobresaliente cum Laude. Compendio de publicaciones. Doctorado Internacional</t>
    </r>
  </si>
  <si>
    <t>Lorite Torres, Ignacio, IFAPA-Junta de Andalucía; 
Santos Rufo, Cristina, IFAPA-Junta de Andalucía</t>
  </si>
  <si>
    <r>
      <t xml:space="preserve">Sostenibilidad y gobernanza alimentaria: Análisis de la contribución de los canales cortos de comercialización territorial en sendos casos de estudio en Colombia y España. </t>
    </r>
    <r>
      <rPr>
        <b/>
        <sz val="14"/>
        <rFont val="Calibri"/>
        <family val="2"/>
        <scheme val="minor"/>
      </rPr>
      <t>Sobresaliente cum Laude. Doctorado Internacional</t>
    </r>
  </si>
  <si>
    <t>Haro Gimenez, Tomas Aquino, UCO; 
Parra López, Carlos, IFAPA- Junta de Andalucía</t>
  </si>
  <si>
    <r>
      <t xml:space="preserve">Viabilidad de uso de subproductos industriales en la fabricación de materiales en base cemento. </t>
    </r>
    <r>
      <rPr>
        <b/>
        <sz val="14"/>
        <rFont val="Calibri"/>
        <family val="2"/>
        <scheme val="minor"/>
      </rPr>
      <t>Sobresaliente cum Laude. Compendio de publicaciones. Doctorado Internacional. Premio Extraordinario</t>
    </r>
  </si>
  <si>
    <t>Agrela Sainz, Francisco, UCO; 
Cabrera Montenegro, Manuel, UCO</t>
  </si>
  <si>
    <r>
      <t>Evaluación y mejoras para el manejo sostenible de la explotación vitininícola en la DOP. Montilla-Moriles.</t>
    </r>
    <r>
      <rPr>
        <b/>
        <sz val="14"/>
        <rFont val="Calibri"/>
        <family val="2"/>
        <scheme val="minor"/>
      </rPr>
      <t xml:space="preserve"> Sobresaliente cum Laude. Doctorado Internacional</t>
    </r>
  </si>
  <si>
    <t>Carranza Cañadas, Maria del Pilar, UCO; 
González Sánchez, Emilio Jesús, UCO</t>
  </si>
  <si>
    <r>
      <t xml:space="preserve">Efectos de la termorregulación en el control de las plagas de la langosta mediterránea o marroquí Dociostaurus Maroccanus (Thunberg) (Orthoptera:Acrididae) por medio de ascomicetos entomopatógenos. </t>
    </r>
    <r>
      <rPr>
        <b/>
        <sz val="14"/>
        <rFont val="Calibri"/>
        <family val="2"/>
        <scheme val="minor"/>
      </rPr>
      <t>Sobresaliente cum Laude</t>
    </r>
  </si>
  <si>
    <t>2017-2018</t>
  </si>
  <si>
    <r>
      <t xml:space="preserve">Genetic and genomic approaches to characterize crop varieties. </t>
    </r>
    <r>
      <rPr>
        <b/>
        <sz val="14"/>
        <rFont val="Calibri"/>
        <family val="2"/>
        <scheme val="minor"/>
      </rPr>
      <t>Sobresaliente cum Laude. Doctorado Internacional</t>
    </r>
  </si>
  <si>
    <r>
      <t xml:space="preserve">Identificación y caracterización de fuentes de resistencia de estreses bióticos y abióticos en guisante. </t>
    </r>
    <r>
      <rPr>
        <b/>
        <sz val="14"/>
        <rFont val="Calibri"/>
        <family val="2"/>
        <scheme val="minor"/>
      </rPr>
      <t>Sobresaliente. Compendio de publicaciones.</t>
    </r>
  </si>
  <si>
    <t>Rubiales Olmedo, Diego, IAS-CSIC</t>
  </si>
  <si>
    <r>
      <t xml:space="preserve">Modelo multiobjetivo de asignación sostenible de usos de suelo. </t>
    </r>
    <r>
      <rPr>
        <b/>
        <sz val="14"/>
        <rFont val="Calibri"/>
        <family val="2"/>
        <scheme val="minor"/>
      </rPr>
      <t>Sobresaliente cum Laude</t>
    </r>
  </si>
  <si>
    <t xml:space="preserve">Montesinos Barrios, Maria Pilar, UCO (Director); 
García-Ferrer Porras, Alfonso, UCO </t>
  </si>
  <si>
    <r>
      <t>Estudio histórico-técnico y reconstrucción virtual del Alhorí de los Duques de Medinaceli en Montilla a través de la obra del arquitecto Juan Antonio Camacho de Saavedra.</t>
    </r>
    <r>
      <rPr>
        <b/>
        <sz val="14"/>
        <rFont val="Calibri"/>
        <family val="2"/>
        <scheme val="minor"/>
      </rPr>
      <t xml:space="preserve"> Sobresaliente cum Laude</t>
    </r>
  </si>
  <si>
    <t>Montes Tubio, Fco. de Paula, UCO;
Muñoz Dueñas, Maria Dolores, UCO</t>
  </si>
  <si>
    <r>
      <t xml:space="preserve">El turismo rural comunitario como elemento revalorizador del territorio: el papel desempeñado por los actores socioeconómicos e institucionales en varias iniciativas turísticas de Costa Rica. </t>
    </r>
    <r>
      <rPr>
        <b/>
        <sz val="14"/>
        <rFont val="Calibri"/>
        <family val="2"/>
        <scheme val="minor"/>
      </rPr>
      <t>Sobresaliente cum Laude</t>
    </r>
  </si>
  <si>
    <t>Moyano Estrada, Eduardo, IESA-CSIC; 
Garrido Fernández, Fernado Enrique, IESA-CSIC</t>
  </si>
  <si>
    <r>
      <t xml:space="preserve">La tecnología del vapor aplicada en las minas de Almaden, desde su origen hasta el Consejo de Administración. </t>
    </r>
    <r>
      <rPr>
        <b/>
        <sz val="14"/>
        <rFont val="Calibri"/>
        <family val="2"/>
        <scheme val="minor"/>
      </rPr>
      <t>Sobresaliente cum Laude</t>
    </r>
  </si>
  <si>
    <t>Mansilla Plaza, Luis, UCLM (Director); 
Fuentes Ferrera, Demetrio, UCLM</t>
  </si>
  <si>
    <r>
      <t xml:space="preserve">El Patrimonio Histórico de Agustín de Betancourt: Análisis de las aportaciones a la Ingeniería Civil mediante técnicas CAD/CAE. </t>
    </r>
    <r>
      <rPr>
        <b/>
        <sz val="14"/>
        <rFont val="Calibri"/>
        <family val="2"/>
        <scheme val="minor"/>
      </rPr>
      <t>Sobresaliente cum Laude</t>
    </r>
  </si>
  <si>
    <t>Rojas Sola, José Ignacio, UJA</t>
  </si>
  <si>
    <r>
      <t xml:space="preserve">Estructura y estabilidad de la producción agrícola ante las perturbaciones del cambio climático. </t>
    </r>
    <r>
      <rPr>
        <b/>
        <sz val="14"/>
        <rFont val="Calibri"/>
        <family val="2"/>
        <scheme val="minor"/>
      </rPr>
      <t>Sobresaliente cum Laude. Compendio de publicaciones</t>
    </r>
  </si>
  <si>
    <r>
      <t xml:space="preserve">González Andújar, José Luis, IAS-CSIC; 
</t>
    </r>
    <r>
      <rPr>
        <sz val="14"/>
        <rFont val="Calibri"/>
        <family val="2"/>
        <scheme val="minor"/>
      </rPr>
      <t xml:space="preserve">Lima Arce, Mauricio, Universidad de Córdoba-Colombia </t>
    </r>
  </si>
  <si>
    <r>
      <t>Gobernanza y dinámicas locales en los programas de desarrollo territorial en áreas rurales. Un análisis del proceso de implementación del programa PESA en dos municipios del estado de México.</t>
    </r>
    <r>
      <rPr>
        <b/>
        <sz val="14"/>
        <rFont val="Calibri"/>
        <family val="2"/>
        <scheme val="minor"/>
      </rPr>
      <t xml:space="preserve"> Sobresaliente cum Laude</t>
    </r>
  </si>
  <si>
    <t>Moyano Estrada, Eduardo, IESA-CSIC</t>
  </si>
  <si>
    <r>
      <t>Optimización de la gestión de redes de riego a presión a diferentes escalas mediante Inteligencia Artificial.</t>
    </r>
    <r>
      <rPr>
        <b/>
        <sz val="14"/>
        <rFont val="Calibri"/>
        <family val="2"/>
        <scheme val="minor"/>
      </rPr>
      <t xml:space="preserve"> Sobresaliente cum Laude. Compendio de publicaciones. Doctorado Internacional. Premio Extraordinario</t>
    </r>
  </si>
  <si>
    <r>
      <t>Caracterización molecular, efecto sobre el huésped, y transmisión, del micovirus Fusarium oxysporum f.sp. dianthi virus 1 (FodV1).</t>
    </r>
    <r>
      <rPr>
        <b/>
        <sz val="14"/>
        <rFont val="Calibri"/>
        <family val="2"/>
        <scheme val="minor"/>
      </rPr>
      <t xml:space="preserve"> Sobresaliente cum Laude</t>
    </r>
  </si>
  <si>
    <t>Pérez Arlés, Encarnación, IAS-CSIC; 
García Pedrajas, Mª Dolores, IFAPA-Junta de Andalucía</t>
  </si>
  <si>
    <r>
      <t>Respuesta de la producción al riego en almendro: riego deficitario y función de producción.</t>
    </r>
    <r>
      <rPr>
        <b/>
        <sz val="14"/>
        <rFont val="Calibri"/>
        <family val="2"/>
        <scheme val="minor"/>
      </rPr>
      <t xml:space="preserve"> Sobresaliente cum Laude. Doctorado Internacional</t>
    </r>
  </si>
  <si>
    <r>
      <t>Capacidad de las cubiertas vegetales para mitigar y adaptar el cambio climático en olivares semiáridos.</t>
    </r>
    <r>
      <rPr>
        <b/>
        <sz val="14"/>
        <rFont val="Calibri"/>
        <family val="2"/>
        <scheme val="minor"/>
      </rPr>
      <t xml:space="preserve"> Sobresaliente. Doctorado Internacional</t>
    </r>
  </si>
  <si>
    <t>Gil Ribes, Jesus Antonio, UCO; 
Ordóñez Fernández, Rafaela, IFAPA-Junta de Andalucía</t>
  </si>
  <si>
    <r>
      <t xml:space="preserve">Instrumentos económicos para la gestión de los recursos hídricos en España. </t>
    </r>
    <r>
      <rPr>
        <b/>
        <sz val="14"/>
        <rFont val="Calibri"/>
        <family val="2"/>
        <scheme val="minor"/>
      </rPr>
      <t>Sobresaliente cum Laude. Compendio de publicaciones. Doctorado Internacional</t>
    </r>
  </si>
  <si>
    <t>Gutiérrez Martín, Carlos, UCO; 
Gómez Limón Rodríguez, José Antonio, UCO</t>
  </si>
  <si>
    <r>
      <t>Determinación de indicadores de gestión en los módulos del distrito de riego nº 041, Río Yaqui (Sonora México).</t>
    </r>
    <r>
      <rPr>
        <b/>
        <sz val="14"/>
        <rFont val="Calibri"/>
        <family val="2"/>
        <scheme val="minor"/>
      </rPr>
      <t xml:space="preserve"> Sobresaliente cum Laude</t>
    </r>
  </si>
  <si>
    <r>
      <t xml:space="preserve">La Mezquita Catedral de Córdoba. Metodología de trabajo para reconstrucciones virtuales. </t>
    </r>
    <r>
      <rPr>
        <b/>
        <sz val="14"/>
        <rFont val="Calibri"/>
        <family val="2"/>
        <scheme val="minor"/>
      </rPr>
      <t>Sobresaliente cum Laude</t>
    </r>
  </si>
  <si>
    <t>Hidalgo Fernández, Rafael Enrique, UCO</t>
  </si>
  <si>
    <r>
      <t xml:space="preserve">Establecimiento de las bases genéticas para la mejora del algodón en el valle del Guadalquivir. </t>
    </r>
    <r>
      <rPr>
        <b/>
        <sz val="14"/>
        <rFont val="Calibri"/>
        <family val="2"/>
        <scheme val="minor"/>
      </rPr>
      <t>Sobresaliente cum Laude</t>
    </r>
  </si>
  <si>
    <t>Gil Ligero, Juan, UCO; 
López García, Manuel, IFAPA-Junta de Andalucía</t>
  </si>
  <si>
    <r>
      <t xml:space="preserve">Modelo heliocéntrico para el cálculo de la posición aparente del Sol basado en la geometría plana y el sistema diédrico de proyección. </t>
    </r>
    <r>
      <rPr>
        <b/>
        <sz val="14"/>
        <rFont val="Calibri"/>
        <family val="2"/>
        <scheme val="minor"/>
      </rPr>
      <t>Sobresaliente cum Laude</t>
    </r>
  </si>
  <si>
    <t>Montes Tubio, Fco. de Paula, UCO; 
Del Rio Cidoncha, María Gloria, US</t>
  </si>
  <si>
    <r>
      <t xml:space="preserve">Resistencia a Fosarium Oxysporum F.SP. Lentis en lenteja (lens culinaris): Mecanismos de resistencia y variabilidad patogénica. </t>
    </r>
    <r>
      <rPr>
        <b/>
        <sz val="14"/>
        <rFont val="Calibri"/>
        <family val="2"/>
        <scheme val="minor"/>
      </rPr>
      <t>Sobresaliente. Compendio de publicaciones</t>
    </r>
  </si>
  <si>
    <t>Rubiales Olmedo, Diego, IAS-CSIC; 
Fondevilla Aparicio, Sara, IAS-CSIC</t>
  </si>
  <si>
    <r>
      <t xml:space="preserve">Los hongos entomopatógenos endófitos mejoran la nutrición férrica y el crecimiento vegetal. </t>
    </r>
    <r>
      <rPr>
        <b/>
        <sz val="14"/>
        <rFont val="Calibri"/>
        <family val="2"/>
        <scheme val="minor"/>
      </rPr>
      <t>Sobresaliente cum Laude. Compendio de publicaciones.</t>
    </r>
  </si>
  <si>
    <t>Quesada Moraga, Enrique, UCO; 
Sánchez Rodríguez, Antonio Rafael, UCO</t>
  </si>
  <si>
    <r>
      <t>Evaluación ambiental y aplicaciones de áridos procedentes de RCD ligados con cemento en Ingeniería Civil.</t>
    </r>
    <r>
      <rPr>
        <b/>
        <sz val="14"/>
        <rFont val="Calibri"/>
        <family val="2"/>
        <scheme val="minor"/>
      </rPr>
      <t xml:space="preserve"> Sobresaliente cum Laude. Compendio de publicaciones</t>
    </r>
  </si>
  <si>
    <t>Ayuso Muñoz, Jesús María, UCO; 
Pérez Galvín, Adela, UCO</t>
  </si>
  <si>
    <r>
      <t>Planificación forestal y gestión territorial, mediante herramientas Open Source e imágenes de satélites.</t>
    </r>
    <r>
      <rPr>
        <b/>
        <sz val="14"/>
        <rFont val="Calibri"/>
        <family val="2"/>
        <scheme val="minor"/>
      </rPr>
      <t xml:space="preserve"> Sobresaliente</t>
    </r>
  </si>
  <si>
    <r>
      <t xml:space="preserve">Valorización de cenizas volantes de plantas de producción de energía y residuos de construcción y demolición en morteros industriales. </t>
    </r>
    <r>
      <rPr>
        <b/>
        <sz val="14"/>
        <rFont val="Calibri"/>
        <family val="2"/>
        <scheme val="minor"/>
      </rPr>
      <t>Sobresaliente cum Laude</t>
    </r>
  </si>
  <si>
    <t>2016-2017</t>
  </si>
  <si>
    <r>
      <t xml:space="preserve">Análisis de actitud del consumidor andaluz hacia las categorías de aceite de oliva. Factores que dificultan su diferenciación por calidades. </t>
    </r>
    <r>
      <rPr>
        <b/>
        <sz val="14"/>
        <rFont val="Calibri"/>
        <family val="2"/>
        <scheme val="minor"/>
      </rPr>
      <t>Sobresaliente cum Laude</t>
    </r>
  </si>
  <si>
    <t>Arriaza Balmon, Manuel, IFAPA-Junta de Andalucía</t>
  </si>
  <si>
    <r>
      <t xml:space="preserve">Diversidad, dinámica poblacional y ecología de hongos  entomopatógenos de suelo y filoplano de sistemas agroforestales mediterráneos y efecto de la radiación UV-B sobre su virulencia. </t>
    </r>
    <r>
      <rPr>
        <b/>
        <sz val="14"/>
        <rFont val="Calibri"/>
        <family val="2"/>
        <scheme val="minor"/>
      </rPr>
      <t>Sobresaliente cum Laude. Compendio de publicaciones. Doctorado Internacional</t>
    </r>
  </si>
  <si>
    <t>Quesada Moraga, Enrique, UCO; 
Garrido Jurado, Inmaculada, UCO</t>
  </si>
  <si>
    <r>
      <t xml:space="preserve">ABB. Patrimonio Histórico de la Industria de Córdoba. </t>
    </r>
    <r>
      <rPr>
        <b/>
        <sz val="14"/>
        <rFont val="Calibri"/>
        <family val="2"/>
        <scheme val="minor"/>
      </rPr>
      <t>Sobresaliente cum Laude</t>
    </r>
  </si>
  <si>
    <t>Montes Tubio, Fco. de Paula, UCO; 
Martinez Garcia, Jose, UCO</t>
  </si>
  <si>
    <r>
      <t xml:space="preserve">Estudio de hormigones de bajo contenido en cemento y áridos reciclados. </t>
    </r>
    <r>
      <rPr>
        <b/>
        <sz val="14"/>
        <rFont val="Calibri"/>
        <family val="2"/>
        <scheme val="minor"/>
      </rPr>
      <t>Sobresaliente cum Laude</t>
    </r>
  </si>
  <si>
    <t>Lopez Aguilar, Martin. Director, UCO; 
Agrela Sainz, Francisco, UCO</t>
  </si>
  <si>
    <r>
      <t>Detección presintomática y no destructiva de enfermedades causadas por patógenos de suelo en maíz (Marchitez Tardía) y en girasol (Jopo) mediante medidas térmicas y de fluorescencia multicolor.</t>
    </r>
    <r>
      <rPr>
        <b/>
        <sz val="14"/>
        <rFont val="Calibri"/>
        <family val="2"/>
        <scheme val="minor"/>
      </rPr>
      <t xml:space="preserve"> Sobrsaliente cum Laude. Compendio de publicaciones</t>
    </r>
  </si>
  <si>
    <t>Molinero Ruiz, Leire, IAS-CSIC</t>
  </si>
  <si>
    <r>
      <t xml:space="preserve">Caracterización de nuevas variantes alélicas de prolaminas en Tricticíneas: potencial para la selección de variedades no tóxicas para celíacos. </t>
    </r>
    <r>
      <rPr>
        <b/>
        <sz val="14"/>
        <rFont val="Calibri"/>
        <family val="2"/>
        <scheme val="minor"/>
      </rPr>
      <t>Sobresaliente cum Laude</t>
    </r>
  </si>
  <si>
    <t>Jorrin Novo, Jesus Valentin, UCO; 
Barro Losada, Francisco, IAS-CSIC</t>
  </si>
  <si>
    <r>
      <t xml:space="preserve">La industria azucarera en España en el siglo XIX. Estudio del caso de la Colonia Santa Isabel (Córdoba). </t>
    </r>
    <r>
      <rPr>
        <b/>
        <sz val="14"/>
        <rFont val="Calibri"/>
        <family val="2"/>
        <scheme val="minor"/>
      </rPr>
      <t>Sobresaliente</t>
    </r>
  </si>
  <si>
    <t>Montes Tubio, Fco. de Paula, UCO; 
Porras Soriano, XXXX, UCLM</t>
  </si>
  <si>
    <r>
      <t xml:space="preserve">Políticas públicas, soberanía alimentaria y estrategias campesinas en zonas rurales pobres de México. </t>
    </r>
    <r>
      <rPr>
        <b/>
        <sz val="14"/>
        <rFont val="Calibri"/>
        <family val="2"/>
        <scheme val="minor"/>
      </rPr>
      <t>Sobresaliente cum Laude</t>
    </r>
  </si>
  <si>
    <t>Gallardo Cobos, Rosa Maria, UCO; 
Ceña Delgado, Felisa, UCO; 
Ramírez Miranda, Cesar Adrián,  Univ. de Chapingo, México</t>
  </si>
  <si>
    <r>
      <t xml:space="preserve">Alternativas al anhídrido sulforoso en la elaboración de vinos: Antioxidantes de naturaleza fenólica procedentes de subproductos de la industria oleícola y enológica. </t>
    </r>
    <r>
      <rPr>
        <b/>
        <sz val="14"/>
        <rFont val="Calibri"/>
        <family val="2"/>
        <scheme val="minor"/>
      </rPr>
      <t>Sobresaliente cum Laude. Doctorado Internacional</t>
    </r>
  </si>
  <si>
    <t>Cantos Villar, Emma, IFAPA-Junta de Andalucía; 
Ruiz Moreno, Mª José, IFAPA-Junta de Andalucía</t>
  </si>
  <si>
    <r>
      <t xml:space="preserve">Evaluación de riesgos ecotoxicológicos derivados del empleo de hongos entomopatógenos metarhizium SPP. para el control de plagas. </t>
    </r>
    <r>
      <rPr>
        <b/>
        <sz val="14"/>
        <rFont val="Calibri"/>
        <family val="2"/>
        <scheme val="minor"/>
      </rPr>
      <t>Sobresaliente cum Laude. Compendio de publicaciones</t>
    </r>
  </si>
  <si>
    <r>
      <t xml:space="preserve">Monitorización 3D de cultivos y cartografía de malas hierbas mediante vehículos aéreos no tripulados para un uso sostenible de fitosanitarios. </t>
    </r>
    <r>
      <rPr>
        <b/>
        <sz val="14"/>
        <rFont val="Calibri"/>
        <family val="2"/>
        <scheme val="minor"/>
      </rPr>
      <t>Sobresaliente cum Laude. Compendio de publicaciones. Premio Extraordinario</t>
    </r>
  </si>
  <si>
    <t>López Granados, Francisca, IAS-CSIC; 
Peña Barrangan, José Manuel, IAS-CSIC</t>
  </si>
  <si>
    <r>
      <t xml:space="preserve">Evaluación de enmiendas orgánicas, microorganismos y productos naturales para el control biológico de la verticilosis en olivo. </t>
    </r>
    <r>
      <rPr>
        <b/>
        <sz val="14"/>
        <rFont val="Calibri"/>
        <family val="2"/>
        <scheme val="minor"/>
      </rPr>
      <t>Sobresaliente cum Laude. Compendio de publicaciones. Doctorado Internacional</t>
    </r>
  </si>
  <si>
    <t>Trapero Casas, Antonio Jose, UCO</t>
  </si>
  <si>
    <r>
      <t>Tecnología Open-Hardware para la parametrización ambiental en aplicaciones de ingeniería.</t>
    </r>
    <r>
      <rPr>
        <b/>
        <sz val="14"/>
        <rFont val="Calibri"/>
        <family val="2"/>
        <scheme val="minor"/>
      </rPr>
      <t xml:space="preserve"> Sobresaliente cum Laude. Compendio de publicaciones</t>
    </r>
  </si>
  <si>
    <t>2015-2016</t>
  </si>
  <si>
    <r>
      <t xml:space="preserve">Agricultura de conservación en cultivos extensivos del Valle del Guadalquivir: Caracterización de sistemas a escala de parcela comercial y análisis de estrategias de mejora. </t>
    </r>
    <r>
      <rPr>
        <b/>
        <sz val="14"/>
        <rFont val="Calibri"/>
        <family val="2"/>
        <scheme val="minor"/>
      </rPr>
      <t>Sobresaliente cum Laude</t>
    </r>
  </si>
  <si>
    <t>Soriano Jiménez, María Auxiliadora, UCO; 
Gómez Macpherson, Helena, IAS-CSIC</t>
  </si>
  <si>
    <r>
      <t xml:space="preserve">Viabilidad de la aplicación de materiales reciclados y cenizas de biomasa en la fabricación de materiales tratados con cemento. </t>
    </r>
    <r>
      <rPr>
        <b/>
        <sz val="14"/>
        <rFont val="Calibri"/>
        <family val="2"/>
        <scheme val="minor"/>
      </rPr>
      <t>Sobresaliente cum Laude.  Compendio de publicaciones</t>
    </r>
  </si>
  <si>
    <t>Agrela Sainz, Francisco, UCO; 
Pérez Galvín, Adela, CSIF</t>
  </si>
  <si>
    <r>
      <t xml:space="preserve">Influencia del patrimonio cultural en el valor económico del Parque Natural Nacional el Tama (Venezuela). </t>
    </r>
    <r>
      <rPr>
        <b/>
        <sz val="14"/>
        <rFont val="Calibri"/>
        <family val="2"/>
        <scheme val="minor"/>
      </rPr>
      <t>Sobresaliente cum Laude</t>
    </r>
  </si>
  <si>
    <t>Cañas Madueño, Juan Antonio, UCO</t>
  </si>
  <si>
    <r>
      <t xml:space="preserve">Use of Geographic Information Systems (GIS), morpho-physiology and molecular marker tools to model adaptation mechanisms of durum in different environments in Morocco &amp; Syria. </t>
    </r>
    <r>
      <rPr>
        <b/>
        <sz val="14"/>
        <rFont val="Calibri"/>
        <family val="2"/>
        <scheme val="minor"/>
      </rPr>
      <t>Sobresaliente</t>
    </r>
  </si>
  <si>
    <t>García-Ferrer Porras, Alfonso, UCO</t>
  </si>
  <si>
    <r>
      <t xml:space="preserve">Evolución en la calidad de los servicios de evaluación de la conformidad de productos e instalaciones provocada por los nuevos modos de regulación que favorecen un mayor número de operadores en el mercado. </t>
    </r>
    <r>
      <rPr>
        <b/>
        <sz val="14"/>
        <rFont val="Calibri"/>
        <family val="2"/>
        <scheme val="minor"/>
      </rPr>
      <t>Sobresaliente cum Laude</t>
    </r>
  </si>
  <si>
    <t>Montes Tubio, Fco. de Paula, UCO; 
Tejero Manzanares, José, UCLM</t>
  </si>
  <si>
    <r>
      <t xml:space="preserve">Estudios genéticos y de biología reproductiva en Orobanche cumana Wallr. </t>
    </r>
    <r>
      <rPr>
        <b/>
        <sz val="14"/>
        <rFont val="Calibri"/>
        <family val="2"/>
        <scheme val="minor"/>
      </rPr>
      <t>Sobresaliente cum Laude</t>
    </r>
  </si>
  <si>
    <t>Pérez Vich, Begoña, IAS-CSIC;  
Fernández Escobar, Juan, Syngenta</t>
  </si>
  <si>
    <r>
      <t xml:space="preserve">La denominación de origen como estrategia de diferenciación para  el queso telita en el estado Bolívar-Venezuela. </t>
    </r>
    <r>
      <rPr>
        <b/>
        <sz val="14"/>
        <rFont val="Calibri"/>
        <family val="2"/>
        <scheme val="minor"/>
      </rPr>
      <t>Sobresaliente cum Laude</t>
    </r>
  </si>
  <si>
    <t>2014-2015</t>
  </si>
  <si>
    <r>
      <t xml:space="preserve">Diseño de equipo compacto para optimización de trabajos y la minimización de riesgos en el interior de espacios confinados (EECC). </t>
    </r>
    <r>
      <rPr>
        <b/>
        <sz val="14"/>
        <rFont val="Calibri"/>
        <family val="2"/>
        <scheme val="minor"/>
      </rPr>
      <t>Sobresaliente cum Laude</t>
    </r>
  </si>
  <si>
    <t>Carranza Cañadas, María del Pilar, UCO</t>
  </si>
  <si>
    <r>
      <t>Análisis de la gestión y eficiencia en los sistemas de producción con ovinos en Castilla-La Mancha, España.</t>
    </r>
    <r>
      <rPr>
        <b/>
        <sz val="14"/>
        <rFont val="Calibri"/>
        <family val="2"/>
        <scheme val="minor"/>
      </rPr>
      <t xml:space="preserve"> Sobresaliente cum Laude</t>
    </r>
  </si>
  <si>
    <t>Dios Palomares, Rafaela, UCO</t>
  </si>
  <si>
    <t>Eliminar columnas en amarillo</t>
  </si>
  <si>
    <t>Compendio 
publicaciones</t>
  </si>
  <si>
    <t>Doctorado
 Internacional</t>
  </si>
  <si>
    <t>Premio 
Extraordinario</t>
  </si>
  <si>
    <t>Mención 
Industrial</t>
  </si>
  <si>
    <t>Institución/ UCO/USE</t>
  </si>
  <si>
    <t>Diseño de equipo compacto para optimización de trabajos y la minimización de riesgos en el interior de espacios confinados (EECC). Sobresaliente cum Laude</t>
  </si>
  <si>
    <t xml:space="preserve">Análisis de la gestión y eficiencia en los sistemas de producción con ovinos en Castilla-La Mancha, España. Sobresaliente cum Laude. </t>
  </si>
  <si>
    <t>Agricultura de conservación en cultivos extensivos del Valle del Guadalquivir: Caracterización de sistemas a escala de parcela comercial y análisis de estrategias de mejora. Sobresaliente cum Laude</t>
  </si>
  <si>
    <t>Viabilidad de la aplicación de materiales reciclados y cenizas de 
biomasa en la fabricación de materiales tratados con cemento. Sobresaliente cum Laude.  Compendio de publicaciones</t>
  </si>
  <si>
    <t>Influencia del patrimonio cultural en el valor económico del Parque
 Natural Nacional el Tama (Venezuela). Sobresaliente cum Laude.</t>
  </si>
  <si>
    <t>Use of Geographic Information Systems (GIS), morpho-physiology and molecular marker tools to model adaptation mechanisms of durum in different environments in Morocco &amp; Syria. Sobresaliente.</t>
  </si>
  <si>
    <t>Evolución en la calidad de los servicios de evaluación de la conformidad de productos e instalaciones provocada por los nuevos modos de regulación que favorecen un mayor número de operadores en el mercado. Sobresaliente cum Laude.</t>
  </si>
  <si>
    <t>Estudios genéticos y de biología reproductiva en Orobanche cumana Wallr. Sobresaliente cum Laude.</t>
  </si>
  <si>
    <t>Fernandez Escobar, Ricardo, UCO; 
Pérez Vich, Begoña, IAS-CSIC</t>
  </si>
  <si>
    <t>La denominación de origen como estrategia de diferenciación para  el queso telita en el estado Bolívar-Venezuela. Sobresaliente cum Laude.</t>
  </si>
  <si>
    <t>Análisis de actitud del consumidor andaluz hacia las categorías de aceite de oliva. Factores que dificultan su diferenciación por calidades. Sobresaliente cum Laude.</t>
  </si>
  <si>
    <t>Diversidad, dinámica poblacional y ecología de hongos  entomopatógenos de suelo y filoplano de sistemas agroforestales mediterráneos y efecto de la radiación UV-B sobre su virulencia. Sobresaliente cum Laude. Compendio de publicaciones. Doctorado Internacional.</t>
  </si>
  <si>
    <t>ABB. Patrimonio Histórico de la Industria de Córdoba. 
Sobresaliente cum Laude.</t>
  </si>
  <si>
    <t>Estudio de hormigones de bajo contenido en cemento y áridos reciclados. Sobresaliente cum Laude</t>
  </si>
  <si>
    <t>Detección presintomática y no destructiva de enfermedades causadas por patógenos de suelo en maíz (Marchitez Tardía) y en girasol (Jopo) mediante medidas térmicas y de fluorescencia multicolor. Sobrsaliente cum Laude. Compendio de publicaciones.</t>
  </si>
  <si>
    <t>Caracterización de nuevas variantes alélicas de prolaminas en Tricticíneas: potencial para la selección de variedades no tóxicas para celíacos. Sobresaliente cum Laude.</t>
  </si>
  <si>
    <t>La industria azucarera en España en el siglo XIX. Estudio del caso de la Colonia Santa Isabel (Córdoba). Sobresaliente.</t>
  </si>
  <si>
    <t>Políticas públicas, soberanía alimentaria y estrategias campesinas en zonas rurales pobres de México. Sobresaliente cum Laude.</t>
  </si>
  <si>
    <t>Alternativas al anhídrido sulforoso en la elaboración de vinos: Antioxidantes de naturaleza fenólica procedentes de subproductos de la industria oleícola y enológica. Sobresaliente cum Laude. Doctorado Internacional.</t>
  </si>
  <si>
    <t xml:space="preserve">Evaluación de riesgos ecotoxicológicos derivados del empleo de hongos entomopatógenos metarhizium SPP. para el control de plagas. Sobresaliente cum Laude. Compendio de publicaciones. </t>
  </si>
  <si>
    <t>Monitorización 3D de cultivos y cartografía de malas hierbas mediante vehículos aéreos no tripulados para un uso sostenible de fitosanitarios. Sobresaliente cum Laude. Compendio de publicaciones. Premio Extraordinario.</t>
  </si>
  <si>
    <t>Evaluación de enmiendas orgánicas, microorganismos y productos naturales para el control biológico de la verticilosis en olivo. Sobresaliente cum Laude. Compendio de publicaciones. Doctorado Internacional.</t>
  </si>
  <si>
    <t>Tecnología Open-Hardware para la parametrización ambiental en aplicaciones de ingeniería. Sobresaliente cum Laude. Compendio de publicaciones.</t>
  </si>
  <si>
    <t>Genetic and genomic approaches to characterize crop varieties. Sobresaliente cum Laude. Doctorado Internacional.</t>
  </si>
  <si>
    <t>Identificación y caracterización de fuentes de resistencia de estreses bióticos y abióticos en guisante. Sobresaliente. Compendio de publicaciones.</t>
  </si>
  <si>
    <t>Modelo multiobjetivo de asignación sostenible de usos de suelo. 
Sobresaliente cum Laude.</t>
  </si>
  <si>
    <r>
      <t xml:space="preserve">García-Ferrer Porras, Alfonso, UCO; 
Montesinos Barrios, Maria Pilar, UCO </t>
    </r>
    <r>
      <rPr>
        <sz val="11"/>
        <color rgb="FFFF0000"/>
        <rFont val="Calibri"/>
        <family val="2"/>
        <scheme val="minor"/>
      </rPr>
      <t>(Director)</t>
    </r>
  </si>
  <si>
    <t>Línea 9: Ingeniería geomática y agricultura de precisión; 
Línea 7: Ingeniería de la construcción e innovaciones tecnológicas en el mundo rural</t>
  </si>
  <si>
    <t>Estudio histórico-técnico y reconstrucción virtual del Alhorí de los Duques de Medinaceli en Montilla a través de la obra del arquitecto Juan Antonio Camacho de Saavedra. Sobresaliente cum Laude.</t>
  </si>
  <si>
    <t>El turismo rural comunitario como elemento revalorizador del territorio: el papel desempeñado por los actores socioeconómicos e institucionales en varias iniciativas turísticas de Costa Rica. Sobresaliente cum Laude.</t>
  </si>
  <si>
    <t>La tecnología del vapor aplicada en las minas de Almaden, desde su origen hasta el Consejo de Administración. Sobresaliente cum Laude.</t>
  </si>
  <si>
    <r>
      <t xml:space="preserve">Fuentes Ferrera, Demetrio, UCLM; 
Mansilla Plaza, Luis, UCLM </t>
    </r>
    <r>
      <rPr>
        <sz val="11"/>
        <color rgb="FFFF0000"/>
        <rFont val="Calibri"/>
        <family val="2"/>
        <scheme val="minor"/>
      </rPr>
      <t>(Director)</t>
    </r>
  </si>
  <si>
    <t xml:space="preserve">El Patrimonio Histórico de Agustín de Betancourt: Análisis de las aportaciones a la Ingeniería Civil mediante técnicas CAD/CAE. Sobresaliente cum Laude. </t>
  </si>
  <si>
    <t>Estructura y estabilidad de la producción agrícola ante las perturbaciones del cambio climático. Sobresaliente cum Laude. Compendio de publicaciones.</t>
  </si>
  <si>
    <r>
      <t xml:space="preserve">González Andújar, José Luis, IAS-CSIC; 
</t>
    </r>
    <r>
      <rPr>
        <sz val="11"/>
        <color rgb="FFFF0000"/>
        <rFont val="Calibri"/>
        <family val="2"/>
        <scheme val="minor"/>
      </rPr>
      <t xml:space="preserve">Lima Arce, Mauricio, UCO-Colombia </t>
    </r>
  </si>
  <si>
    <t>Gobernanza y dinámicas locales en los programas de desarrollo territorial en áreas rurales. Un análisis del proceso de implementación del programa PESA en dos municipios del estado de México. Sobresaliente cum Laude.</t>
  </si>
  <si>
    <t>Optimización de la gestión de redes de riego a presión a diferentes escalas mediante Inteligencia Artificial. Sobresaliente cum Laude. Compendio de publicaciones. Doctorado Internacional. Premio Extraordinario.</t>
  </si>
  <si>
    <t>Caracterización molecular, efecto sobre el huésped, y transmisión, del micovirus Fusarium oxysporum f.sp. dianthi virus 1 (FodV1). Sobresaliente cum Laude.</t>
  </si>
  <si>
    <t>Respuesta de la producción al riego en almendro: riego deficitario y función de producción. Sobresaliente cum Laude. Doctorado Internacional.</t>
  </si>
  <si>
    <t>Capacidad de las cubiertas vegetales para mitigar y adaptar el cambio climático en olivares semiáridos. Sobresaliente. Doctorado Internacional.</t>
  </si>
  <si>
    <t>Instrumentos económicos para la gestión de los recursos hídricos en España. Sobresaliente cum Laude. Compendio de publicaciones. Doctorado Internacional.</t>
  </si>
  <si>
    <t>Determinación de indicadores de gestión en los módulos del distrito de riego nº 041, Río Yaqui (Sonora México). Sobresaliente cum Laude.</t>
  </si>
  <si>
    <t>La Mezquita Catedral de Córdoba. Metodología de trabajo para reconstrucciones virtuales. Sobresaliente cum Laude.</t>
  </si>
  <si>
    <t>Establecimiento de las bases genéticas para la mejora del algodón en el valle del Guadalquivir. Sobresaliente cum Laude.</t>
  </si>
  <si>
    <t>Modelo heliocéntrico para el cálculo de la posición aparente del Sol basado en la geometría plana y el sistema diédrico de proyección. Sobresaliente cum Laude.</t>
  </si>
  <si>
    <t>Resistencia a Fosarium Oxysporum F.SP. Lentis en lenteja (lens culinaris): Mecanismos de resistencia y variabilidad patogénica. Sobresaliente. Compendio de publicaciones.</t>
  </si>
  <si>
    <t>Los hongos entomopatógenos endófitos mejoran la nutrición férrica y el crecimiento vegetal. Sobresaliente cum Laude. Compendio de publicaciones.</t>
  </si>
  <si>
    <t>Evaluación ambiental y aplicaciones de áridos procedentes de RCD ligados con cemento en Ingeniería Civil. Sobresaliente cum Laude. Compendio de publicaciones.</t>
  </si>
  <si>
    <t>Planificación forestal y gestión territorial, mediante herramientas Open Source e imágenes de satélites. Sobresaliente.</t>
  </si>
  <si>
    <t>Valorización de cenizas volantes de plantas de producción de energía y residuos de construcción y demolición en morteros industriales. Sobresaliente cum Laude. Sobresaliente cum Laude.</t>
  </si>
  <si>
    <t>Implementación de estrategias de muestreo, inspección y control en la industria agroalimentaria basadas en el empleo automatizado de Sensores Nirs. Sobresaliente cum Laude. Compendio de publicaciones. Doctorado Internacional.</t>
  </si>
  <si>
    <t>Factores climáticos y agronómicos que determinan la incidencia y distribución geográfica de nematodos fitoparásitos en olivar en 
Andalucía. Sobresaliente cum Laude. Compendio de publicaciones. Doctorado Internacional. Premio Extraordinario.</t>
  </si>
  <si>
    <t>El desaparecido convento franciscano de San Lorenzo de Montilla. Definición geométrica y representación gráfica. Sobresaliente cum Laude.</t>
  </si>
  <si>
    <t>Integración de metodologías de gestión y sensores no destructivos para la mejora de procesos productivos en la industria agroalimentaria. Sobresaliente cum Laude. Mención Industrial.</t>
  </si>
  <si>
    <t>Detección de estrés híbrido y nutricional mediante fluorescencia clorofílica y modelos de transferencia radiativa a partir de imágenes hiperespectrales y térmicas. Sobresaliente cum Laude. Compendio de publicaciones.</t>
  </si>
  <si>
    <t>Diversidad genética y resistencia del castaño a factores bióticos y abióticos. Sobresaliente.</t>
  </si>
  <si>
    <t>Utilización de técnicas analíticas de cromatografía y espectrometría de masas para autentificar productos alimentarios de calidad 
diferenciada. Sobresaliente cum Laude. Compendio de publicaciones. Doctorado Internacional.</t>
  </si>
  <si>
    <t>Cartografía, morfología y estructura de las antiguas conduccioines de abastecimiento de aguas a la ciudad de Córdoba (Sierra Morena Central, España). Sobresaliente cum Laude.</t>
  </si>
  <si>
    <t>Aplicación de las cámaras hiperespectrales al control de calidad en la industria agroalimentaria. Sobresaliente cum Laude. Compendio de publicaciones.</t>
  </si>
  <si>
    <t>Potencial de la desinfestación química del agua de riego y/o suelo para el control de la Verticilosis del olivo. Sobresaliente cum Laude.</t>
  </si>
  <si>
    <t>Respuestas de Aphis Gossypii Glover (Homoptera:Aphididae) y sus enemigos naturales entomófagos a la colonización de plantas de melón por hongos entomopatógenos endófitos. Sobresaliente cum Laude. Doctorado Internacional.</t>
  </si>
  <si>
    <t>Política agrícola, pobreza y desigualdad en el medio rural de México. Notable.</t>
  </si>
  <si>
    <t>Evolución y análisis histórico gráfico de la industria de la caña de azucar en el Litoral Malagueño. Sobresaliente cum Laude.</t>
  </si>
  <si>
    <t>Caracterización y estudio del volumen de suelo húmedo mediante tomografía eléctrica. Sobresaliente cum Laude.</t>
  </si>
  <si>
    <t>Aportaciones de la ingeniería civil en la defensa de la Isla de León durante la Guerra de Independencia. El caso concreto de los canales de San Jorge y Campo de Soto emprendidos por D. Diego de Alvear y Ponce de León. Sobresaliente.</t>
  </si>
  <si>
    <t>Integración de aproximaciones agronómicas y genómicas para la adaptación del trigo a ambientes agrícolas mediterráneos en el sur de España. Sobresaliente cum Laude. Doctorado Internacional.</t>
  </si>
  <si>
    <t>La industria agroalimentaria en la pintura. Aplicación a los grabados de Giovanni Stradanus. Sobresaliente cum Laude.</t>
  </si>
  <si>
    <t>Mejora de trigo y triticale para la producción de Biotanol Lignocelulósico usando herramientas clásicas y moleculares. Sobresaliente. Compendio de publicaciones.</t>
  </si>
  <si>
    <t>Evaluación de la generación de energía renovable en zonas urbanas de países mediterráneos. Sobresaliente cum Laude.</t>
  </si>
  <si>
    <t>Empleo de técnicas de teledetección con diferentes niveles de resolución para la mejora de la gestión del riego. Sobresaliente cum Laude. Compendio de publicaciones. Doctorado Internacional.</t>
  </si>
  <si>
    <t>Sostenibilidad y gobernanza alimentaria: Análisis de la contribución de los canales cortos de comercialización territorial en sendos casos de estudio en Colombia y España. Sobresaliente cum Laude. Doctorado Internacional.</t>
  </si>
  <si>
    <t>Viabilidad de uso de subproductos industriales en la fabricación de materiales en base cemento. Sobresaliente cum Laude. Compendio de publicaciones. Doctorado Internacional. Premio Extraordinario.</t>
  </si>
  <si>
    <t>Evaluación y mejoras para el manejo sostenible de la explotación vitininícola en la DOP. Montilla-Moriles. Sobresaliente cum Laude. Doctorado Internacional.</t>
  </si>
  <si>
    <t>Efectos de la termorregulación en el control de las plagas de la langosta mediterránea o marroquí Dociostaurus Maroccanus (Thunberg) (Orthoptera:Acrididae) por medio de ascomicetos entomopatógenos. Sobresaliente cum Laude.</t>
  </si>
  <si>
    <t>Control integrado de la podredumbre blanca del aguacate mediante métodos biológicos y químicos. Sobresaliente cum Laude. Compendio de publiciones. Doctorado Internacional.</t>
  </si>
  <si>
    <t>Estrategias moleculares para la identificación de genes implicados en el control de caracteres agronómicos en garbanzo (Cicer 
arietinum L.). Sobresaliente cum Laude. Premio Extraordinario.</t>
  </si>
  <si>
    <t>Geolocalización y análisis de la ingeniería, cartografía y arquitectura española en los actuales EEUU (1513-1821). Sobresaliente cum Laude.</t>
  </si>
  <si>
    <t>Análisis urbanístico y reconstrucción virtual de la Villa y Castillo de Aguilar de la Frontera durnte el señorío de los Fernández de Córdoba. Sobresaliente cum Laude</t>
  </si>
  <si>
    <t>Mejora de la Avena para su adaptación a las condiciones agroclimáticas del Mediterráneo. Sobresaliente cum Laude. Doctorado Internacional.</t>
  </si>
  <si>
    <t>Aplicación de los servicios proporcionados por una red geodésica 
activa en Ingeniería Civil y Minería. Sobresaliente.</t>
  </si>
  <si>
    <t xml:space="preserve">Viabilidad técnica de productos cartográficos de alta resolución con vehículos no tripulados y sensores livianos aplicados a la ingeniería. Sobresaliente cum Laude. </t>
  </si>
  <si>
    <t>Evaluación de medidas de ahorro energético y su contribución a la sostenibilidad energética y ambiental. Sobresaliente cum Laude. Compendio de publicaciones.</t>
  </si>
  <si>
    <t>Innovación en el aseguramiento de la calidad y seguridad de productos hortícolas mediante sensores espectroscópicos de 
infrarrojo cercano. Sobresaliente cum Laude. Compedio de publicaciones.</t>
  </si>
  <si>
    <t>Nuevos desarrollos teóricos en la captación solar en estructuras fijas y móviles. Sobresaliente cum Laude.</t>
  </si>
  <si>
    <t>Medidas de adaptación del cultivo de girasol al cambio climático empleando experimentación y modelización. Sobresaliente cum Laude. Compendio de publicaciones.</t>
  </si>
  <si>
    <t>Respuesta del trigo a los hongos entomopatógenos: efecto del método de inoculación, cultivo y suelo. Sobresaliente. Doctorado Internacional.</t>
  </si>
  <si>
    <t>La podredumbre radical del Alcornoque y el Acebuche. Efecto del contenido hídrico del suelo y control de la enfermedad mediante inductores de resistencia. Sobresaliente cum Laude. Compendio de publicaciones. Doctorado Internacional. Premio Extraordinario.</t>
  </si>
  <si>
    <t>Integración de la bioinformática en la investigación molecular en especies forestales: el caso de la encina (Quercus ilex). Sobresaliente cum Laude.</t>
  </si>
  <si>
    <t>Optimización del manejo de cultivos leñosos a través del análisis automatizado de imágeners obtenidas con vehículos aéreos no tripulados. Sobresaliente cum Laude. Compendio de publicaciones.</t>
  </si>
  <si>
    <t>El arquitecto Juan de Ochoa. Sobresaliente cum Laude. Doctorado Internacional.</t>
  </si>
  <si>
    <t>Aseguramiento de la calidad y autentificación de vinagres de vino mediante tecnología NIRS. Sobresaliente cum Laude. Mención Industrial.</t>
  </si>
  <si>
    <t>Línea 8: Ingeniería de sistemas agroganaderos y agroindustriales: 
Línea 17: Tecnología poscosecha e industria agroalimentaria</t>
  </si>
  <si>
    <t>Modelo integral de aprovechamiento de la energía solar 
fotovoltaica en riego. Sobresaliente cum Laude. Coimpendio de publicaciones. Doctorado Internacional. Premio Extraordinario.</t>
  </si>
  <si>
    <t xml:space="preserve">Las políticas públicas para la acción colectiva en el medio rural: caso de riego para pequeños productores en Colombia. Sobresaliente cum Laude. </t>
  </si>
  <si>
    <t xml:space="preserve">Historia, análisis y expresión gráfica de las fórmulas de pérdidas de carga utilizadas en la ingeniería hidráulica. Sobresaliente cum Laude. </t>
  </si>
  <si>
    <t>Control biológico de la Verticilosis del olivo con la cepa no patogénica de Fusarium oxysporum FO12 y con el compost de orujo 
de vid CGR03. Sobresaliente cum Laude. Compendio de publicaciones. Doctorado Internacional.</t>
  </si>
  <si>
    <t xml:space="preserve">Mejora de olivo para adaptación a diferentes condiciones ambientales y sistemas de cultivo. Sobresaliente cum Laude. </t>
  </si>
  <si>
    <t>Influencia de parámetros de vuelo y condiciones ambientales en sensores livianos e infrarrojos sobre plataformas no tripuladas en aplicaciones geomáticas. Sobresaliente cum Laude.</t>
  </si>
  <si>
    <t xml:space="preserve">Evaluación del comportamiento de áridos reciclados de RCD y residuos de vidrio de televisores CRT en capas estructurales de carreteras. Sobresaliente cum Laude. </t>
  </si>
  <si>
    <t xml:space="preserve">Aproximación al castillo de Montilla. Reconstrucción virtual. Sobresaliente cum Laude. </t>
  </si>
  <si>
    <t xml:space="preserve">Identificación y desarrollo de cereales aptos para personas con alergias e intolerancia al gluten: mutagénesis dirigida mediante nucleasas específicas (CRISPR-Cas9) de genes inmunodominantes en relación a la celiaquía. Sobresaliente cum Laude. </t>
  </si>
  <si>
    <t>Estudio del efecto del aumento de la temperatura asociado a las condiciones del cambio climático sobre el olivo (Olea Europaea L.) mediante el uso integrado de técnicas de fisiología y bioquímica clásica, proteómica y metabólimica y transcriptómica. Sobresaliente cum Laude. Compendio de publiciones. Doctorado Internacional.</t>
  </si>
  <si>
    <t xml:space="preserve">Las relaciones entre Almadén y la América colonial. Sobresaliente cum Laude. </t>
  </si>
  <si>
    <t>Técnicas no destructivas de auscultación aplicadas a tramos experimentales ejecutados con áridos reciclados de RCD. Sobresaliente cum Laude. Compendio de publicaciones.</t>
  </si>
  <si>
    <t>Sensores espectrales de infrarrojo cercano para la caracterización, autentificación y aseguramiento de la calidad y seguridad de productos hortofrutícolas. Sobresaliente cum Laude. Compendio de publicaciones. Doctorado Internacional. Premio Extraordinario.</t>
  </si>
  <si>
    <t xml:space="preserve">Mivicovirus en aislados de Fusarium Oxysporum F. SP Dianthi: Caracterización genómica y biológica. Sobresaliente cum Laude. </t>
  </si>
  <si>
    <t>Estudio de caracteres florales reproductivos y de la dehiscencia de la vaina en leguminosas. Sobresaliente cum Laude. Compendio de publicaciones.</t>
  </si>
  <si>
    <t>Caracterización de la respuesta del árbol a la recolección mecanizada con sacudidores de copa en sistemas de plantación en seto de cítricos y olivar. Sobresaliente cum Laude. Compendio de publicaciones.</t>
  </si>
  <si>
    <t xml:space="preserve">Evaluación del desempeño del sistema de riego: Un análisis global y local en Costa Rica. Sobresaliente cum Laude. </t>
  </si>
  <si>
    <t>Fereres Castiel, Elías, UCO</t>
  </si>
  <si>
    <t>Del análisis at –line al control in-situ en la industria del cerdo ibérico utilizando sensores de Espectroscopía en el Infrarrojo Cercano. Sobresaliente cum Laude. Compendio de publicaciones.</t>
  </si>
  <si>
    <t xml:space="preserve">Estrategias de mejora para resistencia a jopo de girasol: nuevas fuentes de resistencia y marcadores para genes de resistencia y 
avirulencia. Sobresaliente cum Laude. </t>
  </si>
  <si>
    <t xml:space="preserve">El Patrimonio monumental de Montilla: Caso de la Parroquia de Santiago Apóstol. Sobresaliente cum Laude. </t>
  </si>
  <si>
    <t>Línea 9: Ingeniería geomática y agricultura de precisión; 
Línea 4. Diseño en la Ingeniería y Arquitectura</t>
  </si>
  <si>
    <t xml:space="preserve">Predicción de calidad de carne bovina con variables ante mortem. Sobresaliente cum Laude. </t>
  </si>
  <si>
    <t>Estudio, desarrollo y aplicación de técnicas de agricultura de precisión en maquinaria agrícola. Sobresaliente cum Laude. Compendio de publicaciones. Doctorado Internacional.</t>
  </si>
  <si>
    <t xml:space="preserve">Política de fomento forestal en Chile y su impacto en el desarrollo de zonas rurales. Sobresaliente cum Laude. </t>
  </si>
  <si>
    <t xml:space="preserve">Análisis y mejoras en el movimiento de seguidores solares: aplicación al retroseguimiento. Sobresaliente cum Laude. </t>
  </si>
  <si>
    <t xml:space="preserve">Caracterización de la producción bovina de leche en la Provincia de Ñuble y su relación con la generación de co- productos animales, composición, manejo y uso en la agricultura para la mejora de la fertilidad del suelo y su impacto en el entorno. Sobresaliente cum Laude. </t>
  </si>
  <si>
    <t xml:space="preserve">The influence of structural and functional characteristics of lipid transfer protein on the biological resistance of Pinus Sylvestris L. Sobresaliente cum Laude. </t>
  </si>
  <si>
    <t>Optimización de la tecnología de inmovilización de residuos peligrosos de acería mediante morteros plásticos y 
autocompactantes. Sobresaliente cum Laude. Compendio de publicaciones. Doctorado Internacional. Premio Extraordinario.</t>
  </si>
  <si>
    <t xml:space="preserve">Nuevas técnicas para la mejora de los procesos de elaboración de la aceituna de mesa de estilo sevillano. Sobresaliente cum Laude. </t>
  </si>
  <si>
    <t>Composición fenólica del aceite de oliva: influencia varietal, efectos de factores tecnológicos y estabilidad oxidativa. . Sobresaliente cum Laude. Compendio de publicaciones. Doctorado Internacional.</t>
  </si>
  <si>
    <t>Interacciones multitróficas reguladas por hongos entomopatógenos para la protección sostenible de cultivos. Sobresaliente cum Laude. Compendio de publicaciones.</t>
  </si>
  <si>
    <t xml:space="preserve">Efectos a largo plazo del riego deficitario en la producción del almendro. Sobresaliente cum Laude. </t>
  </si>
  <si>
    <t>España y la proyección de una imagen nacional en época de crisis. Las exposiciones históricas del IV centenario del descubrimiento de América (Madrid, 1892). Sobresaliente cum Laude. Doctorado Internacional.</t>
  </si>
  <si>
    <t>Desarrollo de metodologías analíticas para la caracterización de la calidad y la trazabilidad alimentaria. Sobresaliente cum Laude. Doctorado Internacional.</t>
  </si>
  <si>
    <t>Influencia del silicio en la respuesta a estreses abióticos y bióticos en plantas leñosas. Sobresaliente cum Laude. Doctorado Internacional.</t>
  </si>
  <si>
    <t xml:space="preserve">Arquitectura y vestigios materiales de los siglos IV-VIII en la Bética oriental. Sobresaliente cum Laude. </t>
  </si>
  <si>
    <t>Modelización de la deriva de sensores termográficos embarcados en UAV para un manejo eficiente del riego. Sobresaliente cum Laude. Compendio de publicaciones.</t>
  </si>
  <si>
    <t>Carbono orgánico en sistemas agrícolas y forestales: efecto de diferentes prácticas de gestión. Sobresaliente cum Laude. Compendio de publicaciones. Doctorado Internacional.</t>
  </si>
  <si>
    <t>Línea 15: Sistemas forestales y agrosilvopastorales. Energías y recursos renovables; 
Línea 1: Agronomía y agua</t>
  </si>
  <si>
    <t xml:space="preserve">Transferencia de la gestión del riego: evaluación y estudio de caso del sistema de riego del río Dulce, Argentina. Sobresaliente cum Laude. </t>
  </si>
  <si>
    <t xml:space="preserve">Estudios de variabilidad en la respuesta de la encina (Quercus ilex L.) a estreses asociados al síndrome de la seca: Sequía y Phytophthora cinnamomi. Sobresaliente cum Laude. </t>
  </si>
  <si>
    <t>Caracterización agronómica y genómica de selecciones obtenidas en un programa de mejora de olivo para resistencia a la verticilosis. Sobresaliente cum Laude. Compendio de publicaciones. Doctorado Internacional.</t>
  </si>
  <si>
    <t xml:space="preserve">Compatibilidad de reguladores del crecimiento de los insectos (RCI) con el depredador Chrysoperla carnea (Neuroptera: Chrysopidae) y las interacciones con insecticidas microbianos para el control de Spodoptera littoralis (Lepidoptera: noctuidae). Sobresaliente cum Laude. </t>
  </si>
  <si>
    <t>Novel genes and tools for weeds management in faba bean. Sobresaliente cum Laude. Compendio de publicaciones.</t>
  </si>
  <si>
    <t>Optimización en el uso del agua y fertilizante para fertirriego de precisión con aguas regeneradas. Sobresaliente cum Laude. Compendio de publicaciones.</t>
  </si>
  <si>
    <t xml:space="preserve">Evaluación comparativa de la sostenibilidad de los sistemas de producción de olivar tradicional, ecológico e intensivo en Túnez: estrategias de mejora e innovación. Sobresaliente cum Laude. </t>
  </si>
  <si>
    <t>Medidas de adaptación al cambio climático en el cultivo del olivo. Sobresaliente cum Laude. Compendio de publicaciones.</t>
  </si>
  <si>
    <t xml:space="preserve">Arquitectura, desarrollo urbanístico y obras públicas del paisaje rural en Sicilia: impacto de las políticas comunitarias. Sobresaliente cum Laude. </t>
  </si>
  <si>
    <t xml:space="preserve">Evaluación de germoplasma forrajero y caracterización de praderas a través del uso de teledetección y SIG. Sobresaliente cum Laude. </t>
  </si>
  <si>
    <t xml:space="preserve">Evolución de la gestión del regadío en España y sus implicaciones ante la escasez del agua. Sobresaliente cum Laude. </t>
  </si>
  <si>
    <t xml:space="preserve">Identificación de las Familias de Factores de Transcripción WRKY y Proteínas VQ en Fresa y Caracterización del Papel de FaWRKY1 en la Respuesta de Defensa del Fruto frente a Colletotrichum acutatum. Sobresaliente cum Laude. </t>
  </si>
  <si>
    <t>La conformación de territorios inteligentes a partir de enfoques de especialización basados en la cooperación y las redes. Sobresaliente.</t>
  </si>
  <si>
    <t>Estudio de la dinámica de inóculo de los agentes de biocontrol de aflatoxinas en frutos secos, resistencia varietal al patógeno y caracterización de la población de aspergillus spp. Sección flavi en España. Sobresaliente cum Laude. Compendio de publicaciones. Doctorado Internacional.</t>
  </si>
  <si>
    <t xml:space="preserve">Desarrollo de poblaciones base de mejora y de un mapa genético en espárrago (Asparagus officinalis L.). Sobresaliente cum Laude. </t>
  </si>
  <si>
    <t xml:space="preserve">Control del aislamiento acústico al ruido aéreo entre particiones interiores en obra terminada según la normativa del código técnico de la edificación. Sobresaliente cum Laude. </t>
  </si>
  <si>
    <t>Control de la verticilosis del olivo mediante nutrientes, bioestimulantes e inductores de resistencia. Sobresaliente cum Laude. Compendio de publicaciones. Doctorado Internacional.</t>
  </si>
  <si>
    <t xml:space="preserve">Il Riuso Dell`Antico Nell`Architettura Religiosa Ad Agrigento: Studio Ed Analisi Dei Restauri Della Chiesa Di Santa Maria Dei Greci. Sobresaliente cum Laude. </t>
  </si>
  <si>
    <t xml:space="preserve">Análisis de fotogramas e imágenes satelitales para la identificación y cuantificación automática de árboles y unidades con significación ecológica en olivares y ecosistemas de dehesa. Sobresaliente cum Laude. </t>
  </si>
  <si>
    <t xml:space="preserve">Evolución de la industria vitivinícola de la zona D.O.P. Montilla-Moriles: Desarrollo de un sistema de información geográfico a partir del análisis histórico, técnico y formal de sus instalaciones. Sobresaliente cum Laude. </t>
  </si>
  <si>
    <t xml:space="preserve">Palacio Bongiovanni: de la degradación a la renovación. Un ejemplo de recuperación posible del patrimonio de Sicilia. Sobresaliente cum Laude. </t>
  </si>
  <si>
    <t xml:space="preserve">El metaverso en el proceso de enseñanza-aprendizaje: la interpretación de la torre del homenaje del castillo de Montilla. Sobresaliente cum Laude. </t>
  </si>
  <si>
    <t>Implicación de genes de Pseudomonas simiae picf7 en endofitismo, control biológico y promoción del crecimiento vegetal. Sobresaliente cum Laude. Compendio de publicaciones. Doctorado Internacional.</t>
  </si>
  <si>
    <t>Determinación de áreas susceptibles a enfermedades tropicales en la zona bananera de la región central de Venezuela. Sobresaliente cum Laude. Compendio de publicaciones. Doctorado Internacional.</t>
  </si>
  <si>
    <t>Evaluación de las características agronómicas y resistencia a verticilosis en nuevas selecciones de olivo. Sobresaliente cum Laude. Compendio de publicaciones. Doctorado Internacional.</t>
  </si>
  <si>
    <t>Estrategias de riego deficitario y productividad del agua en olivares intensivos localizados en climas de tipo continental y totalmente dependientes del riego. Sobresaliente cum Laude.</t>
  </si>
  <si>
    <t>Línea 4. Diseño en Ingeniería y Arquitectura</t>
  </si>
  <si>
    <t>Línea 10. Mejora vegetal</t>
  </si>
  <si>
    <t>Rosa Navarro, Raúl José de la, IAS-CSIC; 
León Moreno, Lorenzo, IFAPA; 
Ríos Mesa, Domingo José, Universidad de la Laguna</t>
  </si>
  <si>
    <t>González Sánchez, Emilio Jesús, UCO;
Carbonell Bojollo, Rosa María, IFAPA</t>
  </si>
  <si>
    <t>Pistón Pistón, Fernando IAS-CSIC; 
Atienza Peñas, Sergio Gustavo, IAS-CSIC</t>
  </si>
  <si>
    <t>Artículos de Investigación publicados en el momento de presentación de la tesis</t>
  </si>
  <si>
    <t>Journal Citation Report (JCR)</t>
  </si>
  <si>
    <t>Scimago Journal Rank (SJR)</t>
  </si>
  <si>
    <t>Q1</t>
  </si>
  <si>
    <t>Q2</t>
  </si>
  <si>
    <t>Q3</t>
  </si>
  <si>
    <t>MIAR</t>
  </si>
  <si>
    <t>Doctorado Industrial</t>
  </si>
  <si>
    <t>Otros criterios de calidad</t>
  </si>
  <si>
    <t>Capítulo de libro</t>
  </si>
  <si>
    <t>Capítulo de libro en la Enciclopedia de Ingeniería</t>
  </si>
  <si>
    <r>
      <t xml:space="preserve">Nuevos enfoques de RNAi y CRISPR/Cas para desarrollar variedades de cereales inmunológicamente seguras. </t>
    </r>
    <r>
      <rPr>
        <b/>
        <sz val="14"/>
        <color theme="1"/>
        <rFont val="Calibri"/>
        <family val="2"/>
        <scheme val="minor"/>
      </rPr>
      <t>Sobresaliente cum Laude.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Compendio de publicaciones</t>
    </r>
  </si>
  <si>
    <t>CIRC A</t>
  </si>
  <si>
    <t>Artículo de sociales</t>
  </si>
  <si>
    <t>Ciencias sociales</t>
  </si>
  <si>
    <t xml:space="preserve"> Capítulo de libro. Colección de prestigio</t>
  </si>
  <si>
    <t>Patente</t>
  </si>
  <si>
    <r>
      <t>Estudios de los mecanismos de respuesta a estrés y valor nutricional en encina (Quercus ilex) mediante una aproximación proteómica.</t>
    </r>
    <r>
      <rPr>
        <b/>
        <sz val="14"/>
        <color theme="1"/>
        <rFont val="Calibri"/>
        <family val="2"/>
        <scheme val="minor"/>
      </rPr>
      <t xml:space="preserve"> Sobresaliente cum Laude</t>
    </r>
  </si>
  <si>
    <r>
      <t>Modelado y análisis dinámico del olivo sometido a vibración mecánica.</t>
    </r>
    <r>
      <rPr>
        <b/>
        <sz val="14"/>
        <color theme="1"/>
        <rFont val="Calibri"/>
        <family val="2"/>
        <scheme val="minor"/>
      </rPr>
      <t xml:space="preserve"> Sobresaliente cum Laude.</t>
    </r>
  </si>
  <si>
    <r>
      <t xml:space="preserve">Cohesión territorial y sus factores determinantes en el contexto de postconflicto colombiano: el caso del departamento de Caldas.  </t>
    </r>
    <r>
      <rPr>
        <b/>
        <sz val="14"/>
        <rFont val="Calibri"/>
        <family val="2"/>
        <scheme val="minor"/>
      </rPr>
      <t xml:space="preserve">Sobresaliente cum Laude. </t>
    </r>
  </si>
  <si>
    <r>
      <t xml:space="preserve">Enfoques proteómicos para estudiar el desarrollo de semillas y las respuestas a patógenos en Quercus ilex y Hordeum vulgare. </t>
    </r>
    <r>
      <rPr>
        <b/>
        <sz val="14"/>
        <rFont val="Calibri"/>
        <family val="2"/>
        <scheme val="minor"/>
      </rPr>
      <t>Sobresaliente cum Laude</t>
    </r>
    <r>
      <rPr>
        <sz val="14"/>
        <rFont val="Calibri"/>
        <family val="2"/>
        <scheme val="minor"/>
      </rPr>
      <t xml:space="preserve">. </t>
    </r>
    <r>
      <rPr>
        <b/>
        <sz val="14"/>
        <rFont val="Calibri"/>
        <family val="2"/>
        <scheme val="minor"/>
      </rPr>
      <t>Compendio de publicaciones</t>
    </r>
  </si>
  <si>
    <t xml:space="preserve">Sghaier Ep Hammami, Besma </t>
  </si>
  <si>
    <r>
      <t xml:space="preserve">Análisis de la eficiencia y la sostenibilidad en el sector oleícola: el caso de las almazaras cooperativas en el sur de España. </t>
    </r>
    <r>
      <rPr>
        <b/>
        <sz val="14"/>
        <rFont val="Calibri"/>
        <family val="2"/>
        <scheme val="minor"/>
      </rPr>
      <t>Sobresaliente cum Laude.</t>
    </r>
  </si>
  <si>
    <t>Inicio</t>
  </si>
  <si>
    <t>Fecha de lectura</t>
  </si>
  <si>
    <t>Duración de la tesis (años)</t>
  </si>
  <si>
    <t>Tenporalidad</t>
  </si>
  <si>
    <t>Tiempo completo</t>
  </si>
  <si>
    <t>Tiempo parcial</t>
  </si>
  <si>
    <r>
      <t xml:space="preserve">Aplicación de residuos, subproductos industriales y nanomateriales para estabilización y ejecución de capas estructurales de carreteras. </t>
    </r>
    <r>
      <rPr>
        <b/>
        <sz val="14"/>
        <color theme="1"/>
        <rFont val="Calibri"/>
        <family val="2"/>
        <scheme val="minor"/>
      </rPr>
      <t>Sobresaliente cum Laude</t>
    </r>
    <r>
      <rPr>
        <sz val="14"/>
        <color theme="1"/>
        <rFont val="Calibri"/>
        <family val="2"/>
        <scheme val="minor"/>
      </rPr>
      <t xml:space="preserve">. </t>
    </r>
    <r>
      <rPr>
        <b/>
        <sz val="14"/>
        <color theme="1"/>
        <rFont val="Calibri"/>
        <family val="2"/>
        <scheme val="minor"/>
      </rPr>
      <t>Compendio de publicaciones.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Doctorado internacional. Premio Extraordinario</t>
    </r>
  </si>
  <si>
    <r>
      <t xml:space="preserve">Mejora genética del guisante por resistencia a roya en ambientes mediterráneos. </t>
    </r>
    <r>
      <rPr>
        <b/>
        <sz val="14"/>
        <rFont val="Calibri"/>
        <family val="2"/>
        <scheme val="minor"/>
      </rPr>
      <t>Sobresaliente cum Laude. Doctorado internacional</t>
    </r>
    <r>
      <rPr>
        <sz val="14"/>
        <rFont val="Calibri"/>
        <family val="2"/>
        <scheme val="minor"/>
      </rPr>
      <t xml:space="preserve">. </t>
    </r>
    <r>
      <rPr>
        <b/>
        <sz val="14"/>
        <rFont val="Calibri"/>
        <family val="2"/>
        <scheme val="minor"/>
      </rPr>
      <t>Premio Extraordinario</t>
    </r>
  </si>
  <si>
    <r>
      <t xml:space="preserve">Arquitectura para hoteles sostenibles: análisis de las medidas actuales y propuesta de estrategias y herramientas medioambientales. </t>
    </r>
    <r>
      <rPr>
        <b/>
        <sz val="14"/>
        <rFont val="Calibri"/>
        <family val="2"/>
        <scheme val="minor"/>
      </rPr>
      <t>Sobresaliente cum Laude. Compendio de publicaciones</t>
    </r>
    <r>
      <rPr>
        <sz val="14"/>
        <rFont val="Calibri"/>
        <family val="2"/>
        <scheme val="minor"/>
      </rPr>
      <t xml:space="preserve">. </t>
    </r>
    <r>
      <rPr>
        <b/>
        <sz val="14"/>
        <rFont val="Calibri"/>
        <family val="2"/>
        <scheme val="minor"/>
      </rPr>
      <t>Doctorado internacional</t>
    </r>
    <r>
      <rPr>
        <sz val="14"/>
        <rFont val="Calibri"/>
        <family val="2"/>
        <scheme val="minor"/>
      </rPr>
      <t xml:space="preserve">. </t>
    </r>
    <r>
      <rPr>
        <b/>
        <sz val="14"/>
        <rFont val="Calibri"/>
        <family val="2"/>
        <scheme val="minor"/>
      </rPr>
      <t>Premio Extraordinario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</si>
</sst>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1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wrapText="1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/>
    <xf numFmtId="2" fontId="0" fillId="0" borderId="0" xfId="0" applyNumberForma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wrapText="1"/>
    </xf>
    <xf numFmtId="0" fontId="1" fillId="0" borderId="0" xfId="0" applyFont="1"/>
    <xf numFmtId="0" fontId="9" fillId="0" borderId="0" xfId="0" applyFont="1"/>
    <xf numFmtId="0" fontId="1" fillId="6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1" fillId="6" borderId="0" xfId="0" applyFont="1" applyFill="1" applyAlignment="1" applyProtection="1">
      <alignment horizontal="center" wrapText="1"/>
      <protection locked="0"/>
    </xf>
    <xf numFmtId="0" fontId="9" fillId="7" borderId="0" xfId="0" applyFont="1" applyFill="1" applyAlignment="1">
      <alignment horizontal="center" vertical="center"/>
    </xf>
    <xf numFmtId="0" fontId="1" fillId="7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5" borderId="0" xfId="0" applyFill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10" fillId="4" borderId="0" xfId="0" applyFont="1" applyFill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14" fontId="11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vertical="center" wrapText="1"/>
    </xf>
    <xf numFmtId="0" fontId="4" fillId="3" borderId="0" xfId="0" applyFont="1" applyFill="1" applyAlignment="1">
      <alignment vertical="center"/>
    </xf>
    <xf numFmtId="0" fontId="0" fillId="0" borderId="0" xfId="0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2" fontId="15" fillId="0" borderId="0" xfId="0" applyNumberFormat="1" applyFont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3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7" borderId="0" xfId="0" applyFont="1" applyFill="1" applyAlignment="1" applyProtection="1">
      <alignment horizontal="center" vertical="center"/>
      <protection locked="0"/>
    </xf>
    <xf numFmtId="0" fontId="16" fillId="7" borderId="0" xfId="0" applyFont="1" applyFill="1" applyAlignment="1">
      <alignment horizontal="center" vertical="center"/>
    </xf>
    <xf numFmtId="0" fontId="17" fillId="7" borderId="0" xfId="0" applyFont="1" applyFill="1" applyAlignment="1" applyProtection="1">
      <alignment horizontal="center" vertical="center" wrapText="1"/>
      <protection locked="0"/>
    </xf>
    <xf numFmtId="2" fontId="14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14" fontId="15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left" wrapText="1"/>
    </xf>
    <xf numFmtId="0" fontId="17" fillId="7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89"/>
  <sheetViews>
    <sheetView topLeftCell="A445" workbookViewId="0">
      <selection activeCell="B481" sqref="B481:B488"/>
    </sheetView>
  </sheetViews>
  <sheetFormatPr baseColWidth="10" defaultColWidth="11.42578125" defaultRowHeight="15" x14ac:dyDescent="0.25"/>
  <cols>
    <col min="1" max="1" width="17" customWidth="1"/>
    <col min="2" max="2" width="37.42578125" customWidth="1"/>
    <col min="3" max="3" width="64.140625" customWidth="1"/>
    <col min="4" max="4" width="28.28515625" style="1" customWidth="1"/>
    <col min="5" max="5" width="25.7109375" style="1" customWidth="1"/>
    <col min="6" max="6" width="22.42578125" style="1" customWidth="1"/>
    <col min="7" max="7" width="22" style="1" customWidth="1"/>
    <col min="8" max="8" width="20.7109375" customWidth="1"/>
    <col min="9" max="9" width="48.140625" customWidth="1"/>
    <col min="10" max="10" width="16" customWidth="1"/>
    <col min="11" max="11" width="53.5703125" customWidth="1"/>
    <col min="12" max="12" width="20" style="1" customWidth="1"/>
    <col min="13" max="13" width="24.28515625" style="1" customWidth="1"/>
    <col min="14" max="14" width="23.85546875" style="1" customWidth="1"/>
    <col min="15" max="15" width="36.140625" customWidth="1"/>
    <col min="16" max="16" width="46.85546875" style="1" customWidth="1"/>
    <col min="17" max="17" width="65.140625" style="1" customWidth="1"/>
    <col min="18" max="18" width="27.140625" style="1" customWidth="1"/>
    <col min="19" max="19" width="53.5703125" style="1" customWidth="1"/>
    <col min="20" max="20" width="40.140625" style="1" customWidth="1"/>
    <col min="21" max="21" width="43.7109375" style="1" customWidth="1"/>
    <col min="22" max="22" width="69.140625" style="1" customWidth="1"/>
    <col min="23" max="23" width="49.28515625" style="1" customWidth="1"/>
    <col min="24" max="24" width="46.7109375" style="1" customWidth="1"/>
  </cols>
  <sheetData>
    <row r="1" spans="1:24" ht="30" x14ac:dyDescent="0.25">
      <c r="A1" s="41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5" t="s">
        <v>8</v>
      </c>
      <c r="J1" s="5" t="s">
        <v>9</v>
      </c>
      <c r="K1" s="6" t="s">
        <v>10</v>
      </c>
      <c r="L1" s="7" t="s">
        <v>11</v>
      </c>
      <c r="M1" s="44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  <c r="S1" s="42" t="s">
        <v>18</v>
      </c>
      <c r="T1" s="42" t="s">
        <v>19</v>
      </c>
      <c r="U1" s="42" t="s">
        <v>20</v>
      </c>
      <c r="V1" s="42" t="s">
        <v>19</v>
      </c>
      <c r="W1" s="42" t="s">
        <v>21</v>
      </c>
      <c r="X1" s="42" t="s">
        <v>19</v>
      </c>
    </row>
    <row r="2" spans="1:24" ht="15" customHeight="1" x14ac:dyDescent="0.25">
      <c r="A2" t="s">
        <v>22</v>
      </c>
      <c r="B2" t="s">
        <v>23</v>
      </c>
      <c r="C2" s="13" t="s">
        <v>24</v>
      </c>
      <c r="D2" s="1" t="s">
        <v>25</v>
      </c>
      <c r="E2" s="1" t="s">
        <v>26</v>
      </c>
      <c r="F2" s="1" t="s">
        <v>26</v>
      </c>
      <c r="G2" s="1" t="s">
        <v>26</v>
      </c>
      <c r="H2" s="1" t="s">
        <v>26</v>
      </c>
      <c r="I2" s="2" t="s">
        <v>27</v>
      </c>
      <c r="J2" s="2"/>
      <c r="K2" t="s">
        <v>28</v>
      </c>
      <c r="L2" s="1" t="s">
        <v>29</v>
      </c>
      <c r="M2" s="1" t="s">
        <v>30</v>
      </c>
      <c r="N2" s="9">
        <v>41960</v>
      </c>
      <c r="O2" s="1" t="s">
        <v>26</v>
      </c>
    </row>
    <row r="3" spans="1:24" ht="15" customHeight="1" x14ac:dyDescent="0.25">
      <c r="A3" t="s">
        <v>22</v>
      </c>
      <c r="B3" t="s">
        <v>31</v>
      </c>
      <c r="C3" s="13" t="s">
        <v>32</v>
      </c>
      <c r="D3" s="1" t="s">
        <v>25</v>
      </c>
      <c r="E3" s="1" t="s">
        <v>26</v>
      </c>
      <c r="F3" s="1" t="s">
        <v>26</v>
      </c>
      <c r="G3" s="1" t="s">
        <v>26</v>
      </c>
      <c r="H3" s="1" t="s">
        <v>26</v>
      </c>
      <c r="I3" s="2" t="s">
        <v>33</v>
      </c>
      <c r="J3" s="2"/>
      <c r="K3" s="10" t="s">
        <v>34</v>
      </c>
      <c r="L3" s="1" t="s">
        <v>29</v>
      </c>
      <c r="M3" s="1" t="s">
        <v>35</v>
      </c>
      <c r="N3" s="9">
        <v>41983</v>
      </c>
      <c r="O3" s="1" t="s">
        <v>26</v>
      </c>
    </row>
    <row r="4" spans="1:24" ht="15" customHeight="1" x14ac:dyDescent="0.25">
      <c r="A4" s="10" t="s">
        <v>36</v>
      </c>
      <c r="B4" t="s">
        <v>37</v>
      </c>
      <c r="C4" s="13" t="s">
        <v>38</v>
      </c>
      <c r="D4" s="1" t="s">
        <v>25</v>
      </c>
      <c r="E4" s="1" t="s">
        <v>26</v>
      </c>
      <c r="F4" s="1" t="s">
        <v>26</v>
      </c>
      <c r="G4" s="1" t="s">
        <v>26</v>
      </c>
      <c r="H4" s="1" t="s">
        <v>26</v>
      </c>
      <c r="I4" s="2" t="s">
        <v>39</v>
      </c>
      <c r="J4" s="2"/>
      <c r="K4" t="s">
        <v>40</v>
      </c>
      <c r="L4" s="1" t="s">
        <v>29</v>
      </c>
      <c r="M4" s="1" t="s">
        <v>41</v>
      </c>
      <c r="N4" s="9">
        <v>42320</v>
      </c>
      <c r="O4" s="1" t="s">
        <v>26</v>
      </c>
    </row>
    <row r="5" spans="1:24" x14ac:dyDescent="0.25">
      <c r="A5" s="10"/>
      <c r="C5" s="13"/>
      <c r="F5"/>
      <c r="I5" s="2" t="s">
        <v>42</v>
      </c>
      <c r="J5" s="2"/>
    </row>
    <row r="6" spans="1:24" ht="15" customHeight="1" x14ac:dyDescent="0.25">
      <c r="A6" s="10" t="s">
        <v>36</v>
      </c>
      <c r="B6" t="s">
        <v>43</v>
      </c>
      <c r="C6" s="43" t="s">
        <v>44</v>
      </c>
      <c r="D6" s="1" t="s">
        <v>25</v>
      </c>
      <c r="E6" s="1" t="s">
        <v>45</v>
      </c>
      <c r="F6" s="1" t="s">
        <v>26</v>
      </c>
      <c r="G6" s="1" t="s">
        <v>26</v>
      </c>
      <c r="H6" s="1" t="s">
        <v>26</v>
      </c>
      <c r="I6" s="2" t="s">
        <v>46</v>
      </c>
      <c r="J6" s="2"/>
      <c r="K6" s="10" t="s">
        <v>47</v>
      </c>
      <c r="L6" s="1" t="s">
        <v>29</v>
      </c>
      <c r="M6" s="1" t="s">
        <v>48</v>
      </c>
      <c r="N6" s="9">
        <v>42530</v>
      </c>
      <c r="O6" s="1" t="s">
        <v>26</v>
      </c>
    </row>
    <row r="7" spans="1:24" x14ac:dyDescent="0.25">
      <c r="C7" s="43"/>
      <c r="F7"/>
      <c r="I7" s="2" t="s">
        <v>49</v>
      </c>
      <c r="J7" s="2"/>
    </row>
    <row r="8" spans="1:24" x14ac:dyDescent="0.25">
      <c r="A8" s="10" t="s">
        <v>36</v>
      </c>
      <c r="B8" t="s">
        <v>50</v>
      </c>
      <c r="C8" t="s">
        <v>51</v>
      </c>
      <c r="D8" s="1" t="s">
        <v>25</v>
      </c>
      <c r="E8" s="1" t="s">
        <v>26</v>
      </c>
      <c r="F8" s="1" t="s">
        <v>26</v>
      </c>
      <c r="G8" s="1" t="s">
        <v>26</v>
      </c>
      <c r="H8" s="1" t="s">
        <v>26</v>
      </c>
      <c r="I8" s="2" t="s">
        <v>52</v>
      </c>
      <c r="J8" s="2"/>
      <c r="K8" s="10" t="s">
        <v>53</v>
      </c>
      <c r="L8" s="1" t="s">
        <v>29</v>
      </c>
      <c r="M8" s="1" t="s">
        <v>54</v>
      </c>
      <c r="N8" s="9">
        <v>42523</v>
      </c>
      <c r="O8" s="1" t="s">
        <v>26</v>
      </c>
    </row>
    <row r="9" spans="1:24" ht="15" customHeight="1" x14ac:dyDescent="0.25">
      <c r="A9" s="10" t="s">
        <v>36</v>
      </c>
      <c r="B9" t="s">
        <v>55</v>
      </c>
      <c r="C9" s="13" t="s">
        <v>56</v>
      </c>
      <c r="D9" s="1" t="s">
        <v>57</v>
      </c>
      <c r="E9" s="1" t="s">
        <v>26</v>
      </c>
      <c r="F9" s="1" t="s">
        <v>26</v>
      </c>
      <c r="G9" s="1" t="s">
        <v>26</v>
      </c>
      <c r="H9" s="1" t="s">
        <v>26</v>
      </c>
      <c r="I9" s="2" t="s">
        <v>58</v>
      </c>
      <c r="J9" s="2"/>
      <c r="K9" s="10" t="s">
        <v>59</v>
      </c>
      <c r="L9" s="1" t="s">
        <v>29</v>
      </c>
      <c r="M9" s="1" t="s">
        <v>60</v>
      </c>
      <c r="N9" s="9">
        <v>42473</v>
      </c>
      <c r="O9" s="1" t="s">
        <v>26</v>
      </c>
    </row>
    <row r="10" spans="1:24" x14ac:dyDescent="0.25">
      <c r="C10" s="13"/>
      <c r="F10"/>
      <c r="I10" s="2"/>
      <c r="J10" s="2"/>
    </row>
    <row r="11" spans="1:24" ht="15" customHeight="1" x14ac:dyDescent="0.25">
      <c r="A11" s="10" t="s">
        <v>36</v>
      </c>
      <c r="B11" t="s">
        <v>61</v>
      </c>
      <c r="C11" s="13" t="s">
        <v>62</v>
      </c>
      <c r="D11" s="1" t="s">
        <v>25</v>
      </c>
      <c r="E11" s="1" t="s">
        <v>26</v>
      </c>
      <c r="F11" s="1" t="s">
        <v>26</v>
      </c>
      <c r="G11" s="1" t="s">
        <v>26</v>
      </c>
      <c r="H11" s="1" t="s">
        <v>26</v>
      </c>
      <c r="I11" s="2" t="s">
        <v>63</v>
      </c>
      <c r="J11" s="2"/>
      <c r="K11" t="s">
        <v>28</v>
      </c>
      <c r="L11" s="1" t="s">
        <v>29</v>
      </c>
      <c r="M11" s="1" t="s">
        <v>35</v>
      </c>
      <c r="N11" s="9">
        <v>42356</v>
      </c>
      <c r="O11" s="1" t="s">
        <v>26</v>
      </c>
    </row>
    <row r="12" spans="1:24" x14ac:dyDescent="0.25">
      <c r="C12" s="13"/>
      <c r="F12"/>
      <c r="I12" s="2" t="s">
        <v>64</v>
      </c>
      <c r="J12" s="2"/>
    </row>
    <row r="13" spans="1:24" x14ac:dyDescent="0.25">
      <c r="A13" s="10" t="s">
        <v>36</v>
      </c>
      <c r="B13" t="s">
        <v>65</v>
      </c>
      <c r="C13" t="s">
        <v>66</v>
      </c>
      <c r="D13" s="1" t="s">
        <v>25</v>
      </c>
      <c r="E13" s="1" t="s">
        <v>26</v>
      </c>
      <c r="F13" s="1" t="s">
        <v>26</v>
      </c>
      <c r="G13" s="1" t="s">
        <v>26</v>
      </c>
      <c r="H13" s="1" t="s">
        <v>26</v>
      </c>
      <c r="I13" s="2" t="s">
        <v>67</v>
      </c>
      <c r="J13" s="2"/>
      <c r="K13" t="s">
        <v>68</v>
      </c>
      <c r="L13" s="1" t="s">
        <v>29</v>
      </c>
      <c r="M13" s="1" t="s">
        <v>69</v>
      </c>
      <c r="N13" s="9">
        <v>42628</v>
      </c>
      <c r="O13" s="1" t="s">
        <v>26</v>
      </c>
    </row>
    <row r="14" spans="1:24" x14ac:dyDescent="0.25">
      <c r="F14"/>
      <c r="I14" s="2" t="s">
        <v>70</v>
      </c>
      <c r="J14" s="2"/>
    </row>
    <row r="15" spans="1:24" x14ac:dyDescent="0.25">
      <c r="A15" s="10" t="s">
        <v>36</v>
      </c>
      <c r="B15" t="s">
        <v>71</v>
      </c>
      <c r="C15" t="s">
        <v>72</v>
      </c>
      <c r="D15" s="1" t="s">
        <v>25</v>
      </c>
      <c r="E15" s="1" t="s">
        <v>26</v>
      </c>
      <c r="F15" s="1" t="s">
        <v>26</v>
      </c>
      <c r="G15" s="1" t="s">
        <v>26</v>
      </c>
      <c r="H15" s="1" t="s">
        <v>26</v>
      </c>
      <c r="I15" s="2" t="s">
        <v>52</v>
      </c>
      <c r="J15" s="2"/>
      <c r="K15" s="10" t="s">
        <v>53</v>
      </c>
      <c r="L15" s="1" t="s">
        <v>29</v>
      </c>
      <c r="M15" s="1" t="s">
        <v>73</v>
      </c>
      <c r="N15" s="9">
        <v>42523</v>
      </c>
      <c r="O15" s="1" t="s">
        <v>26</v>
      </c>
    </row>
    <row r="16" spans="1:24" s="11" customFormat="1" x14ac:dyDescent="0.25">
      <c r="D16" s="12"/>
      <c r="E16" s="12"/>
      <c r="F16" s="12"/>
      <c r="G16" s="12"/>
      <c r="L16" s="12"/>
      <c r="M16" s="12"/>
      <c r="N16" s="12"/>
      <c r="P16" s="12"/>
      <c r="Q16" s="12"/>
      <c r="R16" s="12"/>
      <c r="S16" s="12"/>
      <c r="T16" s="12"/>
      <c r="U16" s="12"/>
      <c r="V16" s="12"/>
      <c r="W16" s="12"/>
      <c r="X16" s="12"/>
    </row>
    <row r="18" spans="1:24" ht="30" x14ac:dyDescent="0.25">
      <c r="A18" s="3" t="s">
        <v>74</v>
      </c>
      <c r="C18" s="7" t="s">
        <v>75</v>
      </c>
      <c r="D18" s="7" t="s">
        <v>76</v>
      </c>
      <c r="E18" s="7" t="s">
        <v>4</v>
      </c>
      <c r="F18" s="7" t="s">
        <v>77</v>
      </c>
      <c r="G18" s="7" t="s">
        <v>6</v>
      </c>
      <c r="H18" s="7" t="s">
        <v>7</v>
      </c>
      <c r="I18" s="5" t="s">
        <v>8</v>
      </c>
      <c r="J18" s="5"/>
      <c r="K18" s="6" t="s">
        <v>10</v>
      </c>
      <c r="L18" s="7" t="s">
        <v>11</v>
      </c>
      <c r="M18" s="8" t="s">
        <v>12</v>
      </c>
      <c r="N18" s="7" t="s">
        <v>13</v>
      </c>
      <c r="O18" s="7" t="s">
        <v>14</v>
      </c>
      <c r="P18" s="7" t="s">
        <v>15</v>
      </c>
      <c r="Q18" s="7" t="s">
        <v>16</v>
      </c>
      <c r="R18" s="7" t="s">
        <v>17</v>
      </c>
      <c r="S18" s="7" t="s">
        <v>18</v>
      </c>
      <c r="T18" s="7" t="s">
        <v>19</v>
      </c>
      <c r="U18" s="7" t="s">
        <v>20</v>
      </c>
      <c r="V18" s="7" t="s">
        <v>19</v>
      </c>
      <c r="W18" s="7" t="s">
        <v>21</v>
      </c>
      <c r="X18" s="7" t="s">
        <v>19</v>
      </c>
    </row>
    <row r="19" spans="1:24" x14ac:dyDescent="0.25">
      <c r="A19" s="3"/>
      <c r="C19" s="7"/>
      <c r="D19" s="7"/>
      <c r="E19" s="7"/>
      <c r="F19" s="7"/>
      <c r="G19" s="7"/>
      <c r="H19" s="7"/>
      <c r="I19" s="5"/>
      <c r="J19" s="5"/>
      <c r="K19" s="6"/>
      <c r="L19" s="7"/>
      <c r="M19" s="8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45" x14ac:dyDescent="0.25">
      <c r="B20" t="s">
        <v>78</v>
      </c>
      <c r="C20" s="13" t="s">
        <v>79</v>
      </c>
      <c r="D20" s="1" t="s">
        <v>25</v>
      </c>
      <c r="E20" s="1" t="s">
        <v>26</v>
      </c>
      <c r="F20" s="1" t="s">
        <v>26</v>
      </c>
      <c r="G20" s="1" t="s">
        <v>26</v>
      </c>
      <c r="H20" s="1" t="s">
        <v>26</v>
      </c>
      <c r="I20" s="2" t="s">
        <v>80</v>
      </c>
      <c r="J20" s="2"/>
      <c r="L20" s="1" t="s">
        <v>29</v>
      </c>
      <c r="M20" s="1" t="s">
        <v>81</v>
      </c>
      <c r="N20" s="9">
        <v>42685</v>
      </c>
      <c r="O20" s="1" t="s">
        <v>26</v>
      </c>
    </row>
    <row r="23" spans="1:24" x14ac:dyDescent="0.25">
      <c r="B23" t="s">
        <v>82</v>
      </c>
      <c r="C23" s="104" t="s">
        <v>83</v>
      </c>
      <c r="D23" s="1" t="s">
        <v>25</v>
      </c>
      <c r="E23" s="1" t="s">
        <v>45</v>
      </c>
      <c r="F23" s="1" t="s">
        <v>45</v>
      </c>
      <c r="G23" s="1" t="s">
        <v>26</v>
      </c>
      <c r="H23" s="1" t="s">
        <v>26</v>
      </c>
      <c r="I23" s="2" t="s">
        <v>84</v>
      </c>
      <c r="J23" s="2"/>
      <c r="K23" t="s">
        <v>85</v>
      </c>
      <c r="L23" s="1" t="s">
        <v>29</v>
      </c>
      <c r="M23" s="1" t="s">
        <v>86</v>
      </c>
      <c r="N23" s="9">
        <v>42900</v>
      </c>
      <c r="O23" s="1" t="s">
        <v>26</v>
      </c>
      <c r="P23" s="1" t="s">
        <v>87</v>
      </c>
      <c r="Q23" s="1" t="s">
        <v>88</v>
      </c>
      <c r="R23" s="1" t="s">
        <v>89</v>
      </c>
      <c r="S23" s="1" t="s">
        <v>90</v>
      </c>
      <c r="T23" s="1" t="s">
        <v>91</v>
      </c>
      <c r="U23" s="1" t="s">
        <v>92</v>
      </c>
      <c r="V23" s="1" t="s">
        <v>93</v>
      </c>
      <c r="W23" s="1" t="s">
        <v>94</v>
      </c>
      <c r="X23" s="1" t="s">
        <v>95</v>
      </c>
    </row>
    <row r="24" spans="1:24" x14ac:dyDescent="0.25">
      <c r="C24" s="104"/>
      <c r="H24" s="1"/>
      <c r="I24" s="2" t="s">
        <v>96</v>
      </c>
      <c r="J24" s="2"/>
      <c r="O24" s="1"/>
    </row>
    <row r="26" spans="1:24" x14ac:dyDescent="0.25">
      <c r="B26" t="s">
        <v>97</v>
      </c>
      <c r="C26" t="s">
        <v>98</v>
      </c>
      <c r="D26" s="1" t="s">
        <v>25</v>
      </c>
      <c r="E26" s="1" t="s">
        <v>26</v>
      </c>
      <c r="F26" s="1" t="s">
        <v>26</v>
      </c>
      <c r="G26" s="1" t="s">
        <v>26</v>
      </c>
      <c r="H26" s="1" t="s">
        <v>26</v>
      </c>
      <c r="I26" s="2" t="s">
        <v>63</v>
      </c>
      <c r="J26" s="2"/>
      <c r="K26" t="s">
        <v>28</v>
      </c>
      <c r="L26" s="1" t="s">
        <v>29</v>
      </c>
      <c r="M26" s="1" t="s">
        <v>73</v>
      </c>
      <c r="N26" s="9">
        <v>42865</v>
      </c>
      <c r="O26" s="1" t="s">
        <v>26</v>
      </c>
    </row>
    <row r="27" spans="1:24" x14ac:dyDescent="0.25">
      <c r="H27" s="1"/>
      <c r="I27" s="2" t="s">
        <v>99</v>
      </c>
      <c r="J27" s="2"/>
      <c r="O27" s="1"/>
    </row>
    <row r="28" spans="1:24" x14ac:dyDescent="0.25">
      <c r="H28" s="1"/>
      <c r="I28" s="2"/>
      <c r="J28" s="2"/>
      <c r="O28" s="1"/>
    </row>
    <row r="29" spans="1:24" x14ac:dyDescent="0.25">
      <c r="B29" t="s">
        <v>100</v>
      </c>
      <c r="C29" t="s">
        <v>101</v>
      </c>
      <c r="D29" s="1" t="s">
        <v>25</v>
      </c>
      <c r="E29" s="1" t="s">
        <v>26</v>
      </c>
      <c r="F29" s="1" t="s">
        <v>26</v>
      </c>
      <c r="G29" s="1" t="s">
        <v>26</v>
      </c>
      <c r="H29" s="1" t="s">
        <v>26</v>
      </c>
      <c r="I29" s="2" t="s">
        <v>102</v>
      </c>
      <c r="J29" s="2"/>
      <c r="K29" s="10" t="s">
        <v>47</v>
      </c>
      <c r="L29" s="1" t="s">
        <v>29</v>
      </c>
      <c r="M29" s="1" t="s">
        <v>103</v>
      </c>
      <c r="N29" s="9">
        <v>42769</v>
      </c>
      <c r="O29" s="1" t="s">
        <v>26</v>
      </c>
    </row>
    <row r="30" spans="1:24" x14ac:dyDescent="0.25">
      <c r="H30" s="1"/>
      <c r="I30" s="2" t="s">
        <v>46</v>
      </c>
      <c r="J30" s="2"/>
      <c r="O30" s="1"/>
    </row>
    <row r="31" spans="1:24" x14ac:dyDescent="0.25">
      <c r="H31" s="1"/>
      <c r="I31" s="2"/>
      <c r="J31" s="2"/>
      <c r="O31" s="1"/>
    </row>
    <row r="32" spans="1:24" x14ac:dyDescent="0.25">
      <c r="B32" t="s">
        <v>104</v>
      </c>
      <c r="C32" s="104" t="s">
        <v>105</v>
      </c>
      <c r="D32" s="1" t="s">
        <v>25</v>
      </c>
      <c r="E32" s="1" t="s">
        <v>45</v>
      </c>
      <c r="F32" s="1" t="s">
        <v>26</v>
      </c>
      <c r="G32" s="1" t="s">
        <v>26</v>
      </c>
      <c r="H32" s="1" t="s">
        <v>26</v>
      </c>
      <c r="I32" s="2" t="s">
        <v>106</v>
      </c>
      <c r="J32" s="2"/>
      <c r="K32" t="s">
        <v>85</v>
      </c>
      <c r="L32" s="1" t="s">
        <v>29</v>
      </c>
      <c r="M32" s="1" t="s">
        <v>107</v>
      </c>
      <c r="N32" s="9">
        <v>42902</v>
      </c>
      <c r="O32" s="1" t="s">
        <v>26</v>
      </c>
    </row>
    <row r="33" spans="2:24" x14ac:dyDescent="0.25">
      <c r="C33" s="104"/>
      <c r="H33" s="1"/>
      <c r="I33" s="2"/>
      <c r="J33" s="2"/>
      <c r="O33" s="1"/>
    </row>
    <row r="34" spans="2:24" x14ac:dyDescent="0.25">
      <c r="H34" s="1"/>
      <c r="I34" s="2"/>
      <c r="J34" s="2"/>
      <c r="O34" s="1"/>
    </row>
    <row r="35" spans="2:24" x14ac:dyDescent="0.25">
      <c r="B35" t="s">
        <v>108</v>
      </c>
      <c r="C35" s="104" t="s">
        <v>109</v>
      </c>
      <c r="D35" s="1" t="s">
        <v>25</v>
      </c>
      <c r="E35" s="1" t="s">
        <v>26</v>
      </c>
      <c r="F35" s="1" t="s">
        <v>26</v>
      </c>
      <c r="G35" s="1" t="s">
        <v>26</v>
      </c>
      <c r="H35" s="1" t="s">
        <v>26</v>
      </c>
      <c r="I35" s="2" t="s">
        <v>110</v>
      </c>
      <c r="J35" s="2"/>
      <c r="K35" t="s">
        <v>111</v>
      </c>
      <c r="L35" s="1" t="s">
        <v>29</v>
      </c>
      <c r="M35" s="1" t="s">
        <v>41</v>
      </c>
      <c r="N35" s="9">
        <v>42804</v>
      </c>
      <c r="O35" s="1" t="s">
        <v>26</v>
      </c>
    </row>
    <row r="36" spans="2:24" x14ac:dyDescent="0.25">
      <c r="C36" s="104"/>
      <c r="H36" s="1"/>
      <c r="I36" s="2" t="s">
        <v>112</v>
      </c>
      <c r="J36" s="2"/>
      <c r="O36" s="1"/>
    </row>
    <row r="37" spans="2:24" x14ac:dyDescent="0.25">
      <c r="H37" s="1"/>
      <c r="I37" s="2"/>
      <c r="J37" s="2"/>
      <c r="O37" s="1"/>
    </row>
    <row r="38" spans="2:24" x14ac:dyDescent="0.25">
      <c r="B38" t="s">
        <v>113</v>
      </c>
      <c r="C38" s="104" t="s">
        <v>114</v>
      </c>
      <c r="D38" s="1" t="s">
        <v>115</v>
      </c>
      <c r="E38" s="1" t="s">
        <v>26</v>
      </c>
      <c r="F38" s="1" t="s">
        <v>26</v>
      </c>
      <c r="G38" s="1" t="s">
        <v>26</v>
      </c>
      <c r="H38" s="1" t="s">
        <v>26</v>
      </c>
      <c r="I38" s="2" t="s">
        <v>63</v>
      </c>
      <c r="J38" s="2"/>
      <c r="K38" t="s">
        <v>28</v>
      </c>
      <c r="L38" s="1" t="s">
        <v>29</v>
      </c>
      <c r="M38" s="1" t="s">
        <v>116</v>
      </c>
      <c r="N38" s="9">
        <v>42892</v>
      </c>
      <c r="O38" s="1" t="s">
        <v>26</v>
      </c>
    </row>
    <row r="39" spans="2:24" x14ac:dyDescent="0.25">
      <c r="C39" s="104"/>
      <c r="H39" s="1"/>
      <c r="I39" s="2" t="s">
        <v>117</v>
      </c>
      <c r="J39" s="2"/>
      <c r="O39" s="1"/>
    </row>
    <row r="41" spans="2:24" x14ac:dyDescent="0.25">
      <c r="B41" t="s">
        <v>118</v>
      </c>
      <c r="C41" s="104" t="s">
        <v>119</v>
      </c>
      <c r="D41" s="1" t="s">
        <v>25</v>
      </c>
      <c r="E41" s="1" t="s">
        <v>26</v>
      </c>
      <c r="F41" s="1" t="s">
        <v>26</v>
      </c>
      <c r="G41" s="1" t="s">
        <v>26</v>
      </c>
      <c r="H41" s="1" t="s">
        <v>26</v>
      </c>
      <c r="I41" s="2" t="s">
        <v>120</v>
      </c>
      <c r="J41" s="2"/>
      <c r="K41" s="10" t="s">
        <v>53</v>
      </c>
      <c r="L41" s="1" t="s">
        <v>29</v>
      </c>
      <c r="M41" s="1" t="s">
        <v>121</v>
      </c>
      <c r="N41" s="9">
        <v>42905</v>
      </c>
      <c r="O41" s="1" t="s">
        <v>26</v>
      </c>
    </row>
    <row r="42" spans="2:24" x14ac:dyDescent="0.25">
      <c r="C42" s="104"/>
      <c r="H42" s="1"/>
      <c r="I42" s="2" t="s">
        <v>122</v>
      </c>
      <c r="J42" s="2"/>
      <c r="O42" s="1"/>
    </row>
    <row r="43" spans="2:24" x14ac:dyDescent="0.25">
      <c r="H43" s="1"/>
      <c r="I43" s="2" t="s">
        <v>123</v>
      </c>
      <c r="J43" s="2"/>
      <c r="O43" s="1"/>
    </row>
    <row r="44" spans="2:24" x14ac:dyDescent="0.25">
      <c r="H44" s="1"/>
      <c r="I44" s="2"/>
      <c r="J44" s="2"/>
      <c r="O44" s="1"/>
    </row>
    <row r="45" spans="2:24" x14ac:dyDescent="0.25">
      <c r="B45" t="s">
        <v>124</v>
      </c>
      <c r="C45" s="104" t="s">
        <v>125</v>
      </c>
      <c r="D45" s="1" t="s">
        <v>25</v>
      </c>
      <c r="E45" s="1" t="s">
        <v>26</v>
      </c>
      <c r="F45" s="1" t="s">
        <v>45</v>
      </c>
      <c r="G45" s="1" t="s">
        <v>26</v>
      </c>
      <c r="H45" s="1" t="s">
        <v>26</v>
      </c>
      <c r="I45" s="2" t="s">
        <v>126</v>
      </c>
      <c r="J45" s="2"/>
      <c r="K45" s="10" t="s">
        <v>127</v>
      </c>
      <c r="L45" s="1" t="s">
        <v>29</v>
      </c>
      <c r="M45" s="1" t="s">
        <v>41</v>
      </c>
      <c r="N45" s="9">
        <v>42860</v>
      </c>
      <c r="O45" s="1" t="s">
        <v>26</v>
      </c>
      <c r="P45" s="1" t="s">
        <v>128</v>
      </c>
      <c r="Q45" s="1" t="s">
        <v>129</v>
      </c>
      <c r="R45" s="14" t="s">
        <v>130</v>
      </c>
      <c r="S45" s="1" t="s">
        <v>131</v>
      </c>
      <c r="T45" s="1" t="s">
        <v>132</v>
      </c>
      <c r="U45" s="1" t="s">
        <v>133</v>
      </c>
      <c r="V45" s="1" t="s">
        <v>134</v>
      </c>
      <c r="W45" s="1" t="s">
        <v>135</v>
      </c>
      <c r="X45" s="1" t="s">
        <v>136</v>
      </c>
    </row>
    <row r="46" spans="2:24" x14ac:dyDescent="0.25">
      <c r="C46" s="104"/>
      <c r="H46" s="1"/>
      <c r="I46" s="2" t="s">
        <v>137</v>
      </c>
      <c r="J46" s="2"/>
      <c r="O46" s="1"/>
    </row>
    <row r="47" spans="2:24" x14ac:dyDescent="0.25">
      <c r="H47" s="1"/>
      <c r="I47" s="2"/>
      <c r="J47" s="2"/>
      <c r="O47" s="1"/>
    </row>
    <row r="48" spans="2:24" x14ac:dyDescent="0.25">
      <c r="B48" t="s">
        <v>138</v>
      </c>
      <c r="C48" s="104" t="s">
        <v>139</v>
      </c>
      <c r="D48" s="1" t="s">
        <v>25</v>
      </c>
      <c r="E48" s="1" t="s">
        <v>45</v>
      </c>
      <c r="F48" s="1" t="s">
        <v>26</v>
      </c>
      <c r="G48" s="1" t="s">
        <v>26</v>
      </c>
      <c r="H48" s="1" t="s">
        <v>26</v>
      </c>
      <c r="I48" s="2" t="s">
        <v>140</v>
      </c>
      <c r="J48" s="2"/>
      <c r="K48" t="s">
        <v>85</v>
      </c>
      <c r="L48" s="1" t="s">
        <v>29</v>
      </c>
      <c r="M48" s="1" t="s">
        <v>141</v>
      </c>
      <c r="N48" s="9">
        <v>42934</v>
      </c>
      <c r="O48" s="1" t="s">
        <v>26</v>
      </c>
    </row>
    <row r="49" spans="2:24" x14ac:dyDescent="0.25">
      <c r="C49" s="104"/>
      <c r="H49" s="1"/>
      <c r="I49" s="2" t="s">
        <v>96</v>
      </c>
      <c r="J49" s="2"/>
      <c r="O49" s="1"/>
    </row>
    <row r="50" spans="2:24" x14ac:dyDescent="0.25">
      <c r="H50" s="1"/>
      <c r="I50" s="2"/>
      <c r="J50" s="2"/>
      <c r="O50" s="1"/>
    </row>
    <row r="51" spans="2:24" x14ac:dyDescent="0.25">
      <c r="B51" t="s">
        <v>142</v>
      </c>
      <c r="C51" s="104" t="s">
        <v>143</v>
      </c>
      <c r="D51" s="1" t="s">
        <v>25</v>
      </c>
      <c r="E51" s="1" t="s">
        <v>45</v>
      </c>
      <c r="F51" s="1" t="s">
        <v>26</v>
      </c>
      <c r="G51" s="15" t="s">
        <v>45</v>
      </c>
      <c r="H51" s="1" t="s">
        <v>26</v>
      </c>
      <c r="I51" s="2" t="s">
        <v>144</v>
      </c>
      <c r="J51" s="2"/>
      <c r="K51" s="10" t="s">
        <v>59</v>
      </c>
      <c r="L51" s="1" t="s">
        <v>29</v>
      </c>
      <c r="M51" s="1" t="s">
        <v>145</v>
      </c>
      <c r="N51" s="9">
        <v>42748</v>
      </c>
      <c r="O51" s="1" t="s">
        <v>26</v>
      </c>
    </row>
    <row r="52" spans="2:24" x14ac:dyDescent="0.25">
      <c r="C52" s="104"/>
      <c r="H52" s="1"/>
      <c r="I52" s="2" t="s">
        <v>146</v>
      </c>
      <c r="J52" s="2"/>
      <c r="O52" s="1"/>
    </row>
    <row r="53" spans="2:24" x14ac:dyDescent="0.25">
      <c r="C53" s="13"/>
      <c r="H53" s="1"/>
      <c r="I53" s="2"/>
      <c r="J53" s="2"/>
      <c r="O53" s="1"/>
    </row>
    <row r="54" spans="2:24" x14ac:dyDescent="0.25">
      <c r="C54" s="13"/>
      <c r="H54" s="1"/>
      <c r="I54" s="2"/>
      <c r="J54" s="2"/>
      <c r="O54" s="1"/>
    </row>
    <row r="55" spans="2:24" ht="14.45" customHeight="1" x14ac:dyDescent="0.25">
      <c r="B55" t="s">
        <v>147</v>
      </c>
      <c r="C55" s="114" t="s">
        <v>148</v>
      </c>
      <c r="D55" s="1" t="s">
        <v>25</v>
      </c>
      <c r="E55" s="1" t="s">
        <v>45</v>
      </c>
      <c r="F55" s="1" t="s">
        <v>45</v>
      </c>
      <c r="G55" s="1" t="s">
        <v>26</v>
      </c>
      <c r="H55" s="1" t="s">
        <v>26</v>
      </c>
      <c r="I55" s="2" t="s">
        <v>149</v>
      </c>
      <c r="J55" s="2"/>
      <c r="K55" t="s">
        <v>85</v>
      </c>
      <c r="L55" s="1" t="s">
        <v>29</v>
      </c>
      <c r="M55" s="1" t="s">
        <v>150</v>
      </c>
      <c r="N55" s="9">
        <v>42720</v>
      </c>
      <c r="O55" s="1" t="s">
        <v>26</v>
      </c>
      <c r="P55" s="1" t="s">
        <v>151</v>
      </c>
      <c r="Q55" s="1" t="s">
        <v>152</v>
      </c>
      <c r="R55" s="1" t="s">
        <v>153</v>
      </c>
      <c r="S55" s="1" t="s">
        <v>154</v>
      </c>
      <c r="T55" s="1" t="s">
        <v>155</v>
      </c>
      <c r="U55" s="1" t="s">
        <v>156</v>
      </c>
      <c r="V55" s="1" t="s">
        <v>157</v>
      </c>
      <c r="W55" s="1" t="s">
        <v>158</v>
      </c>
      <c r="X55" s="1" t="s">
        <v>157</v>
      </c>
    </row>
    <row r="56" spans="2:24" ht="14.45" customHeight="1" x14ac:dyDescent="0.25">
      <c r="C56" s="114"/>
      <c r="I56" s="2"/>
      <c r="J56" s="2"/>
      <c r="N56" s="9"/>
    </row>
    <row r="57" spans="2:24" ht="14.45" customHeight="1" x14ac:dyDescent="0.25">
      <c r="C57" s="13"/>
      <c r="I57" s="2"/>
      <c r="J57" s="2"/>
      <c r="N57" s="9"/>
    </row>
    <row r="58" spans="2:24" x14ac:dyDescent="0.25">
      <c r="H58" s="1"/>
      <c r="I58" s="2"/>
      <c r="J58" s="2"/>
      <c r="O58" s="1"/>
    </row>
    <row r="59" spans="2:24" x14ac:dyDescent="0.25">
      <c r="B59" t="s">
        <v>159</v>
      </c>
      <c r="C59" s="106" t="s">
        <v>160</v>
      </c>
      <c r="D59" s="1" t="s">
        <v>25</v>
      </c>
      <c r="E59" s="1" t="s">
        <v>45</v>
      </c>
      <c r="F59" s="1" t="s">
        <v>26</v>
      </c>
      <c r="G59" s="1" t="s">
        <v>26</v>
      </c>
      <c r="H59" s="1" t="s">
        <v>26</v>
      </c>
      <c r="I59" s="2" t="s">
        <v>58</v>
      </c>
      <c r="J59" s="2"/>
      <c r="K59" s="10" t="s">
        <v>59</v>
      </c>
      <c r="L59" s="1" t="s">
        <v>29</v>
      </c>
      <c r="M59" s="1" t="s">
        <v>86</v>
      </c>
      <c r="N59" s="9">
        <v>42936</v>
      </c>
      <c r="O59" s="1" t="s">
        <v>26</v>
      </c>
    </row>
    <row r="60" spans="2:24" x14ac:dyDescent="0.25">
      <c r="C60" s="106"/>
      <c r="H60" s="1"/>
      <c r="I60" s="2" t="s">
        <v>161</v>
      </c>
      <c r="J60" s="2"/>
      <c r="O60" s="1"/>
    </row>
    <row r="61" spans="2:24" x14ac:dyDescent="0.25">
      <c r="C61" s="13"/>
      <c r="H61" s="1"/>
      <c r="I61" s="2"/>
      <c r="J61" s="2"/>
      <c r="O61" s="1"/>
    </row>
    <row r="62" spans="2:24" x14ac:dyDescent="0.25">
      <c r="C62" s="13"/>
      <c r="I62" s="2"/>
      <c r="J62" s="2"/>
      <c r="N62" s="9"/>
    </row>
    <row r="63" spans="2:24" s="11" customFormat="1" x14ac:dyDescent="0.25">
      <c r="D63" s="12"/>
      <c r="E63" s="12"/>
      <c r="F63" s="12"/>
      <c r="G63" s="12"/>
      <c r="I63" s="17"/>
      <c r="J63" s="17"/>
      <c r="L63" s="12"/>
      <c r="M63" s="12"/>
      <c r="N63" s="16"/>
      <c r="P63" s="12"/>
      <c r="Q63" s="12"/>
      <c r="R63" s="12"/>
      <c r="S63" s="12"/>
      <c r="T63" s="12"/>
      <c r="U63" s="12"/>
      <c r="V63" s="12"/>
      <c r="W63" s="12"/>
      <c r="X63" s="12"/>
    </row>
    <row r="64" spans="2:24" x14ac:dyDescent="0.25">
      <c r="C64" s="13"/>
      <c r="I64" s="2"/>
      <c r="J64" s="2"/>
    </row>
    <row r="65" spans="1:24" ht="30" x14ac:dyDescent="0.25">
      <c r="A65" s="3" t="s">
        <v>162</v>
      </c>
      <c r="C65" s="7" t="s">
        <v>75</v>
      </c>
      <c r="D65" s="7" t="s">
        <v>76</v>
      </c>
      <c r="E65" s="7" t="s">
        <v>4</v>
      </c>
      <c r="F65" s="7" t="s">
        <v>77</v>
      </c>
      <c r="G65" s="7" t="s">
        <v>6</v>
      </c>
      <c r="H65" s="7" t="s">
        <v>7</v>
      </c>
      <c r="I65" s="5" t="s">
        <v>8</v>
      </c>
      <c r="J65" s="5"/>
      <c r="K65" s="6" t="s">
        <v>10</v>
      </c>
      <c r="L65" s="7" t="s">
        <v>11</v>
      </c>
      <c r="M65" s="8" t="s">
        <v>12</v>
      </c>
      <c r="N65" s="7" t="s">
        <v>13</v>
      </c>
      <c r="O65" s="7" t="s">
        <v>14</v>
      </c>
      <c r="P65" s="7" t="s">
        <v>15</v>
      </c>
      <c r="Q65" s="7" t="s">
        <v>16</v>
      </c>
      <c r="R65" s="7" t="s">
        <v>17</v>
      </c>
      <c r="S65" s="7" t="s">
        <v>18</v>
      </c>
      <c r="T65" s="7" t="s">
        <v>19</v>
      </c>
      <c r="U65" s="7" t="s">
        <v>20</v>
      </c>
      <c r="V65" s="7" t="s">
        <v>19</v>
      </c>
      <c r="W65" s="7" t="s">
        <v>21</v>
      </c>
      <c r="X65" s="7" t="s">
        <v>19</v>
      </c>
    </row>
    <row r="66" spans="1:24" x14ac:dyDescent="0.25">
      <c r="A66" s="3"/>
      <c r="C66" s="7"/>
      <c r="D66" s="7"/>
      <c r="E66" s="7"/>
      <c r="F66" s="7"/>
      <c r="G66" s="7"/>
      <c r="H66" s="7"/>
      <c r="I66" s="5"/>
      <c r="J66" s="5"/>
      <c r="K66" s="6"/>
      <c r="L66" s="7"/>
      <c r="M66" s="8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x14ac:dyDescent="0.25">
      <c r="A67" s="3"/>
      <c r="C67" s="7"/>
      <c r="D67" s="7"/>
      <c r="E67" s="7"/>
      <c r="F67" s="7"/>
      <c r="G67" s="7"/>
      <c r="H67" s="7"/>
      <c r="I67" s="5"/>
      <c r="J67" s="5"/>
      <c r="K67" s="6"/>
      <c r="L67" s="7"/>
      <c r="M67" s="8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x14ac:dyDescent="0.25">
      <c r="B68" t="s">
        <v>163</v>
      </c>
      <c r="C68" t="s">
        <v>164</v>
      </c>
      <c r="D68" s="1" t="s">
        <v>25</v>
      </c>
      <c r="E68" s="1" t="s">
        <v>26</v>
      </c>
      <c r="F68" s="1" t="s">
        <v>45</v>
      </c>
      <c r="G68" s="1" t="s">
        <v>26</v>
      </c>
      <c r="H68" s="1" t="s">
        <v>26</v>
      </c>
      <c r="I68" s="2" t="s">
        <v>165</v>
      </c>
      <c r="J68" s="2"/>
      <c r="K68" s="10" t="s">
        <v>166</v>
      </c>
      <c r="L68" s="1" t="s">
        <v>29</v>
      </c>
      <c r="M68" s="1" t="s">
        <v>167</v>
      </c>
      <c r="N68" s="9">
        <v>43115</v>
      </c>
      <c r="O68" s="1" t="s">
        <v>26</v>
      </c>
      <c r="P68" s="1" t="s">
        <v>168</v>
      </c>
      <c r="Q68" s="1" t="s">
        <v>169</v>
      </c>
      <c r="R68" s="1" t="s">
        <v>170</v>
      </c>
      <c r="S68" s="1" t="s">
        <v>171</v>
      </c>
      <c r="T68" s="1" t="s">
        <v>172</v>
      </c>
      <c r="U68" s="1" t="s">
        <v>173</v>
      </c>
      <c r="V68" s="1" t="s">
        <v>174</v>
      </c>
      <c r="W68" s="1" t="s">
        <v>175</v>
      </c>
      <c r="X68" s="1" t="s">
        <v>176</v>
      </c>
    </row>
    <row r="69" spans="1:24" x14ac:dyDescent="0.25">
      <c r="I69" s="2" t="s">
        <v>177</v>
      </c>
      <c r="J69" s="2"/>
    </row>
    <row r="70" spans="1:24" x14ac:dyDescent="0.25">
      <c r="A70" s="3"/>
      <c r="C70" s="7"/>
      <c r="D70" s="7"/>
      <c r="E70" s="7"/>
      <c r="F70" s="7"/>
      <c r="G70" s="7"/>
      <c r="H70" s="7"/>
      <c r="I70" s="5"/>
      <c r="J70" s="5"/>
      <c r="K70" s="6"/>
      <c r="L70" s="7"/>
      <c r="M70" s="8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ht="30" x14ac:dyDescent="0.25">
      <c r="B71" t="s">
        <v>178</v>
      </c>
      <c r="C71" s="13" t="s">
        <v>179</v>
      </c>
      <c r="D71" s="18" t="s">
        <v>115</v>
      </c>
      <c r="E71" s="1" t="s">
        <v>45</v>
      </c>
      <c r="F71" s="1" t="s">
        <v>26</v>
      </c>
      <c r="G71" s="1" t="s">
        <v>26</v>
      </c>
      <c r="H71" s="1" t="s">
        <v>26</v>
      </c>
      <c r="I71" s="2" t="s">
        <v>180</v>
      </c>
      <c r="J71" s="2"/>
      <c r="K71" t="s">
        <v>85</v>
      </c>
      <c r="L71" s="1" t="s">
        <v>29</v>
      </c>
      <c r="M71" s="1" t="s">
        <v>181</v>
      </c>
      <c r="N71" s="9">
        <v>43238</v>
      </c>
      <c r="O71" s="1" t="s">
        <v>26</v>
      </c>
    </row>
    <row r="72" spans="1:24" x14ac:dyDescent="0.25">
      <c r="I72" s="2"/>
      <c r="J72" s="2"/>
    </row>
    <row r="73" spans="1:24" hidden="1" x14ac:dyDescent="0.25"/>
    <row r="74" spans="1:24" hidden="1" x14ac:dyDescent="0.25"/>
    <row r="75" spans="1:24" x14ac:dyDescent="0.25">
      <c r="B75" t="s">
        <v>182</v>
      </c>
      <c r="C75" t="s">
        <v>183</v>
      </c>
      <c r="D75" s="1" t="s">
        <v>25</v>
      </c>
      <c r="E75" s="1" t="s">
        <v>26</v>
      </c>
      <c r="F75" s="1" t="s">
        <v>26</v>
      </c>
      <c r="G75" s="1" t="s">
        <v>26</v>
      </c>
      <c r="H75" s="1" t="s">
        <v>26</v>
      </c>
      <c r="I75" s="2" t="s">
        <v>58</v>
      </c>
      <c r="J75" s="2"/>
      <c r="K75" s="10" t="s">
        <v>59</v>
      </c>
      <c r="L75" s="1" t="s">
        <v>29</v>
      </c>
      <c r="M75" s="1" t="s">
        <v>184</v>
      </c>
      <c r="N75" s="9">
        <v>43035</v>
      </c>
      <c r="O75" s="1" t="s">
        <v>26</v>
      </c>
    </row>
    <row r="76" spans="1:24" x14ac:dyDescent="0.25">
      <c r="H76" s="1"/>
      <c r="I76" s="2" t="s">
        <v>185</v>
      </c>
      <c r="J76" s="2"/>
      <c r="K76" s="10" t="s">
        <v>47</v>
      </c>
      <c r="O76" s="1"/>
    </row>
    <row r="77" spans="1:24" x14ac:dyDescent="0.25">
      <c r="I77" s="2"/>
      <c r="J77" s="2"/>
    </row>
    <row r="78" spans="1:24" x14ac:dyDescent="0.25">
      <c r="B78" t="s">
        <v>186</v>
      </c>
      <c r="C78" s="104" t="s">
        <v>187</v>
      </c>
      <c r="D78" s="1" t="s">
        <v>25</v>
      </c>
      <c r="E78" s="1" t="s">
        <v>26</v>
      </c>
      <c r="F78" s="1" t="s">
        <v>26</v>
      </c>
      <c r="G78" s="1" t="s">
        <v>26</v>
      </c>
      <c r="H78" s="1" t="s">
        <v>26</v>
      </c>
      <c r="I78" s="2" t="s">
        <v>63</v>
      </c>
      <c r="J78" s="2"/>
      <c r="K78" t="s">
        <v>28</v>
      </c>
      <c r="L78" s="1" t="s">
        <v>29</v>
      </c>
      <c r="M78" s="1" t="s">
        <v>188</v>
      </c>
      <c r="N78" s="9">
        <v>43229</v>
      </c>
      <c r="O78" s="1" t="s">
        <v>26</v>
      </c>
    </row>
    <row r="79" spans="1:24" x14ac:dyDescent="0.25">
      <c r="C79" s="104"/>
      <c r="I79" s="2" t="s">
        <v>189</v>
      </c>
      <c r="J79" s="2"/>
    </row>
    <row r="80" spans="1:24" x14ac:dyDescent="0.25">
      <c r="I80" s="2"/>
      <c r="J80" s="2"/>
    </row>
    <row r="81" spans="2:24" x14ac:dyDescent="0.25">
      <c r="B81" t="s">
        <v>190</v>
      </c>
      <c r="C81" s="105" t="s">
        <v>191</v>
      </c>
      <c r="D81" s="1" t="s">
        <v>25</v>
      </c>
      <c r="E81" s="1" t="s">
        <v>26</v>
      </c>
      <c r="F81" s="1" t="s">
        <v>26</v>
      </c>
      <c r="G81" s="1" t="s">
        <v>26</v>
      </c>
      <c r="H81" s="1" t="s">
        <v>26</v>
      </c>
      <c r="I81" s="2" t="s">
        <v>192</v>
      </c>
      <c r="J81" s="2"/>
      <c r="K81" s="10" t="s">
        <v>53</v>
      </c>
      <c r="L81" s="1" t="s">
        <v>29</v>
      </c>
      <c r="M81" s="1" t="s">
        <v>193</v>
      </c>
      <c r="N81" s="9">
        <v>43273</v>
      </c>
      <c r="O81" s="1" t="s">
        <v>26</v>
      </c>
    </row>
    <row r="82" spans="2:24" x14ac:dyDescent="0.25">
      <c r="C82" s="105"/>
      <c r="I82" s="2" t="s">
        <v>194</v>
      </c>
      <c r="J82" s="2"/>
    </row>
    <row r="83" spans="2:24" x14ac:dyDescent="0.25">
      <c r="I83" s="2"/>
      <c r="J83" s="2"/>
    </row>
    <row r="84" spans="2:24" x14ac:dyDescent="0.25">
      <c r="B84" t="s">
        <v>195</v>
      </c>
      <c r="C84" s="104" t="s">
        <v>196</v>
      </c>
      <c r="D84" s="1" t="s">
        <v>25</v>
      </c>
      <c r="E84" s="1" t="s">
        <v>26</v>
      </c>
      <c r="F84" s="1" t="s">
        <v>26</v>
      </c>
      <c r="G84" s="1" t="s">
        <v>26</v>
      </c>
      <c r="H84" s="1" t="s">
        <v>26</v>
      </c>
      <c r="I84" s="2" t="s">
        <v>197</v>
      </c>
      <c r="J84" s="2"/>
      <c r="K84" t="s">
        <v>28</v>
      </c>
      <c r="L84" s="1" t="s">
        <v>29</v>
      </c>
      <c r="M84" s="1" t="s">
        <v>198</v>
      </c>
      <c r="N84" s="9">
        <v>43080</v>
      </c>
      <c r="O84" s="1" t="s">
        <v>26</v>
      </c>
    </row>
    <row r="85" spans="2:24" x14ac:dyDescent="0.25">
      <c r="C85" s="104"/>
      <c r="H85" s="1"/>
      <c r="I85" s="2" t="s">
        <v>199</v>
      </c>
      <c r="J85" s="2"/>
      <c r="K85" t="s">
        <v>28</v>
      </c>
      <c r="O85" s="1"/>
    </row>
    <row r="86" spans="2:24" x14ac:dyDescent="0.25">
      <c r="C86" s="13"/>
      <c r="H86" s="1"/>
      <c r="I86" s="2"/>
      <c r="J86" s="2"/>
      <c r="O86" s="1"/>
    </row>
    <row r="87" spans="2:24" x14ac:dyDescent="0.25">
      <c r="B87" t="s">
        <v>200</v>
      </c>
      <c r="C87" s="104" t="s">
        <v>201</v>
      </c>
      <c r="D87" s="1" t="s">
        <v>25</v>
      </c>
      <c r="E87" s="1" t="s">
        <v>26</v>
      </c>
      <c r="F87" s="1" t="s">
        <v>26</v>
      </c>
      <c r="G87" s="1" t="s">
        <v>26</v>
      </c>
      <c r="H87" s="1" t="s">
        <v>26</v>
      </c>
      <c r="I87" s="2" t="s">
        <v>202</v>
      </c>
      <c r="J87" s="2"/>
      <c r="K87" t="s">
        <v>28</v>
      </c>
      <c r="L87" s="1" t="s">
        <v>29</v>
      </c>
      <c r="M87" s="1" t="s">
        <v>35</v>
      </c>
      <c r="N87" s="9">
        <v>43258</v>
      </c>
      <c r="O87" s="1" t="s">
        <v>26</v>
      </c>
    </row>
    <row r="88" spans="2:24" x14ac:dyDescent="0.25">
      <c r="C88" s="104"/>
      <c r="I88" s="2"/>
      <c r="J88" s="2"/>
    </row>
    <row r="89" spans="2:24" x14ac:dyDescent="0.25">
      <c r="I89" s="2"/>
      <c r="J89" s="2"/>
    </row>
    <row r="90" spans="2:24" x14ac:dyDescent="0.25">
      <c r="B90" t="s">
        <v>203</v>
      </c>
      <c r="C90" s="106" t="s">
        <v>204</v>
      </c>
      <c r="D90" s="1" t="s">
        <v>25</v>
      </c>
      <c r="E90" s="1" t="s">
        <v>45</v>
      </c>
      <c r="F90" s="1" t="s">
        <v>26</v>
      </c>
      <c r="G90" s="1" t="s">
        <v>26</v>
      </c>
      <c r="H90" s="1" t="s">
        <v>26</v>
      </c>
      <c r="I90" s="2" t="s">
        <v>205</v>
      </c>
      <c r="J90" s="2"/>
      <c r="K90" t="s">
        <v>85</v>
      </c>
      <c r="L90" s="1" t="s">
        <v>29</v>
      </c>
      <c r="M90" s="1" t="s">
        <v>86</v>
      </c>
      <c r="N90" s="9">
        <v>43259</v>
      </c>
      <c r="O90" s="1" t="s">
        <v>26</v>
      </c>
    </row>
    <row r="91" spans="2:24" x14ac:dyDescent="0.25">
      <c r="C91" s="106"/>
      <c r="I91" s="19" t="s">
        <v>206</v>
      </c>
      <c r="J91" s="19"/>
    </row>
    <row r="92" spans="2:24" x14ac:dyDescent="0.25">
      <c r="I92" s="2"/>
      <c r="J92" s="2"/>
    </row>
    <row r="93" spans="2:24" x14ac:dyDescent="0.25">
      <c r="B93" t="s">
        <v>207</v>
      </c>
      <c r="C93" s="104" t="s">
        <v>208</v>
      </c>
      <c r="D93" s="1" t="s">
        <v>25</v>
      </c>
      <c r="E93" s="1" t="s">
        <v>26</v>
      </c>
      <c r="G93" s="1" t="s">
        <v>26</v>
      </c>
      <c r="I93" s="2" t="s">
        <v>209</v>
      </c>
      <c r="J93" s="2"/>
      <c r="K93" s="10" t="s">
        <v>53</v>
      </c>
      <c r="L93" s="1" t="s">
        <v>29</v>
      </c>
      <c r="M93" s="1" t="s">
        <v>210</v>
      </c>
      <c r="N93" s="9">
        <v>43263</v>
      </c>
    </row>
    <row r="94" spans="2:24" x14ac:dyDescent="0.25">
      <c r="C94" s="104"/>
      <c r="I94" s="2"/>
      <c r="J94" s="2"/>
    </row>
    <row r="95" spans="2:24" x14ac:dyDescent="0.25">
      <c r="H95" s="1"/>
      <c r="I95" s="2"/>
      <c r="J95" s="2"/>
      <c r="O95" s="1"/>
    </row>
    <row r="96" spans="2:24" x14ac:dyDescent="0.25">
      <c r="B96" t="s">
        <v>211</v>
      </c>
      <c r="C96" s="104" t="s">
        <v>212</v>
      </c>
      <c r="D96" s="1" t="s">
        <v>25</v>
      </c>
      <c r="E96" s="1" t="s">
        <v>45</v>
      </c>
      <c r="F96" s="1" t="s">
        <v>45</v>
      </c>
      <c r="G96" s="15" t="s">
        <v>45</v>
      </c>
      <c r="H96" s="1" t="s">
        <v>26</v>
      </c>
      <c r="I96" s="2" t="s">
        <v>213</v>
      </c>
      <c r="J96" s="2"/>
      <c r="K96" s="10" t="s">
        <v>47</v>
      </c>
      <c r="L96" s="1" t="s">
        <v>29</v>
      </c>
      <c r="M96" s="1" t="s">
        <v>48</v>
      </c>
      <c r="N96" s="9">
        <v>43063</v>
      </c>
      <c r="O96" s="1" t="s">
        <v>26</v>
      </c>
      <c r="P96" s="1" t="s">
        <v>214</v>
      </c>
      <c r="Q96" s="1" t="s">
        <v>215</v>
      </c>
      <c r="R96" s="1" t="s">
        <v>216</v>
      </c>
      <c r="S96" s="1" t="s">
        <v>217</v>
      </c>
      <c r="T96" s="1" t="s">
        <v>218</v>
      </c>
      <c r="U96" s="1" t="s">
        <v>219</v>
      </c>
      <c r="V96" s="1" t="s">
        <v>220</v>
      </c>
      <c r="W96" s="1" t="s">
        <v>221</v>
      </c>
      <c r="X96" s="1" t="s">
        <v>222</v>
      </c>
    </row>
    <row r="97" spans="2:24" x14ac:dyDescent="0.25">
      <c r="C97" s="104"/>
      <c r="H97" s="1"/>
      <c r="I97" s="2" t="s">
        <v>223</v>
      </c>
      <c r="J97" s="2"/>
      <c r="O97" s="1"/>
    </row>
    <row r="98" spans="2:24" x14ac:dyDescent="0.25">
      <c r="C98" s="13"/>
      <c r="H98" s="1"/>
      <c r="I98" s="2"/>
      <c r="J98" s="2"/>
      <c r="O98" s="1"/>
    </row>
    <row r="99" spans="2:24" x14ac:dyDescent="0.25">
      <c r="B99" t="s">
        <v>224</v>
      </c>
      <c r="C99" s="104" t="s">
        <v>225</v>
      </c>
      <c r="D99" s="1" t="s">
        <v>25</v>
      </c>
      <c r="E99" s="1" t="s">
        <v>26</v>
      </c>
      <c r="F99" s="1" t="s">
        <v>26</v>
      </c>
      <c r="G99" s="1" t="s">
        <v>26</v>
      </c>
      <c r="H99" s="1" t="s">
        <v>26</v>
      </c>
      <c r="I99" s="2" t="s">
        <v>226</v>
      </c>
      <c r="J99" s="2"/>
      <c r="K99" t="s">
        <v>28</v>
      </c>
      <c r="L99" s="1" t="s">
        <v>29</v>
      </c>
      <c r="M99" s="1" t="s">
        <v>81</v>
      </c>
      <c r="N99" s="9">
        <v>43224</v>
      </c>
      <c r="O99" s="1" t="s">
        <v>26</v>
      </c>
    </row>
    <row r="100" spans="2:24" x14ac:dyDescent="0.25">
      <c r="C100" s="104"/>
      <c r="I100" s="2" t="s">
        <v>227</v>
      </c>
      <c r="J100" s="2"/>
    </row>
    <row r="101" spans="2:24" x14ac:dyDescent="0.25">
      <c r="I101" s="2"/>
      <c r="J101" s="2"/>
    </row>
    <row r="102" spans="2:24" x14ac:dyDescent="0.25">
      <c r="B102" t="s">
        <v>228</v>
      </c>
      <c r="C102" s="104" t="s">
        <v>229</v>
      </c>
      <c r="D102" s="1" t="s">
        <v>25</v>
      </c>
      <c r="E102" s="1" t="s">
        <v>26</v>
      </c>
      <c r="F102" s="1" t="s">
        <v>45</v>
      </c>
      <c r="G102" s="1" t="s">
        <v>26</v>
      </c>
      <c r="H102" s="1" t="s">
        <v>26</v>
      </c>
      <c r="I102" s="2" t="s">
        <v>230</v>
      </c>
      <c r="J102" s="2"/>
      <c r="K102" t="s">
        <v>231</v>
      </c>
      <c r="L102" s="1" t="s">
        <v>29</v>
      </c>
      <c r="M102" s="1" t="s">
        <v>41</v>
      </c>
      <c r="N102" s="9">
        <v>43237</v>
      </c>
      <c r="O102" s="1" t="s">
        <v>26</v>
      </c>
      <c r="P102" s="1" t="s">
        <v>232</v>
      </c>
      <c r="Q102" s="1" t="s">
        <v>233</v>
      </c>
      <c r="R102" s="1" t="s">
        <v>234</v>
      </c>
      <c r="S102" s="1" t="s">
        <v>235</v>
      </c>
      <c r="T102" s="1" t="s">
        <v>236</v>
      </c>
      <c r="U102" s="1" t="s">
        <v>237</v>
      </c>
      <c r="V102" s="1" t="s">
        <v>238</v>
      </c>
      <c r="W102" s="1" t="s">
        <v>237</v>
      </c>
      <c r="X102" s="1" t="s">
        <v>239</v>
      </c>
    </row>
    <row r="103" spans="2:24" x14ac:dyDescent="0.25">
      <c r="C103" s="104"/>
      <c r="I103" s="2" t="s">
        <v>240</v>
      </c>
      <c r="J103" s="2"/>
    </row>
    <row r="104" spans="2:24" x14ac:dyDescent="0.25">
      <c r="I104" s="2"/>
      <c r="J104" s="2"/>
    </row>
    <row r="105" spans="2:24" x14ac:dyDescent="0.25">
      <c r="B105" t="s">
        <v>241</v>
      </c>
      <c r="C105" s="104" t="s">
        <v>242</v>
      </c>
      <c r="D105" s="1" t="s">
        <v>115</v>
      </c>
      <c r="E105" s="1" t="s">
        <v>26</v>
      </c>
      <c r="F105" s="1" t="s">
        <v>45</v>
      </c>
      <c r="G105" s="1" t="s">
        <v>26</v>
      </c>
      <c r="H105" s="1" t="s">
        <v>26</v>
      </c>
      <c r="I105" s="2" t="s">
        <v>243</v>
      </c>
      <c r="J105" s="2"/>
      <c r="K105" s="10" t="s">
        <v>47</v>
      </c>
      <c r="L105" s="1" t="s">
        <v>29</v>
      </c>
      <c r="M105" s="1" t="s">
        <v>81</v>
      </c>
      <c r="N105" s="9">
        <v>43131</v>
      </c>
      <c r="O105" s="1" t="s">
        <v>26</v>
      </c>
      <c r="P105" s="1" t="s">
        <v>244</v>
      </c>
      <c r="Q105" s="1" t="s">
        <v>245</v>
      </c>
      <c r="R105" s="1" t="s">
        <v>246</v>
      </c>
      <c r="S105" s="1" t="s">
        <v>247</v>
      </c>
      <c r="T105" s="1" t="s">
        <v>248</v>
      </c>
      <c r="U105" s="1" t="s">
        <v>249</v>
      </c>
      <c r="V105" s="1" t="s">
        <v>250</v>
      </c>
      <c r="W105" s="1" t="s">
        <v>251</v>
      </c>
      <c r="X105" s="1" t="s">
        <v>252</v>
      </c>
    </row>
    <row r="106" spans="2:24" x14ac:dyDescent="0.25">
      <c r="C106" s="104"/>
      <c r="I106" s="2" t="s">
        <v>253</v>
      </c>
      <c r="J106" s="2"/>
    </row>
    <row r="107" spans="2:24" x14ac:dyDescent="0.25">
      <c r="I107" s="2"/>
      <c r="J107" s="2"/>
    </row>
    <row r="108" spans="2:24" x14ac:dyDescent="0.25">
      <c r="B108" t="s">
        <v>254</v>
      </c>
      <c r="C108" t="s">
        <v>255</v>
      </c>
      <c r="D108" s="1" t="s">
        <v>25</v>
      </c>
      <c r="E108" s="1" t="s">
        <v>45</v>
      </c>
      <c r="F108" s="1" t="s">
        <v>45</v>
      </c>
      <c r="G108" s="1" t="s">
        <v>26</v>
      </c>
      <c r="H108" s="1" t="s">
        <v>26</v>
      </c>
      <c r="I108" s="2" t="s">
        <v>256</v>
      </c>
      <c r="J108" s="2"/>
      <c r="K108" s="10" t="s">
        <v>53</v>
      </c>
      <c r="L108" s="1" t="s">
        <v>29</v>
      </c>
      <c r="M108" s="1" t="s">
        <v>107</v>
      </c>
      <c r="N108" s="9">
        <v>43181</v>
      </c>
      <c r="O108" s="1" t="s">
        <v>26</v>
      </c>
      <c r="P108" s="1" t="s">
        <v>257</v>
      </c>
      <c r="Q108" s="1" t="s">
        <v>258</v>
      </c>
      <c r="R108" s="1" t="s">
        <v>259</v>
      </c>
      <c r="S108" s="1" t="s">
        <v>260</v>
      </c>
      <c r="T108" s="1" t="s">
        <v>261</v>
      </c>
      <c r="U108" s="1" t="s">
        <v>262</v>
      </c>
      <c r="V108" s="1" t="s">
        <v>263</v>
      </c>
      <c r="W108" s="1" t="s">
        <v>264</v>
      </c>
      <c r="X108" s="1" t="s">
        <v>263</v>
      </c>
    </row>
    <row r="109" spans="2:24" x14ac:dyDescent="0.25">
      <c r="I109" s="2" t="s">
        <v>265</v>
      </c>
      <c r="J109" s="2"/>
    </row>
    <row r="110" spans="2:24" x14ac:dyDescent="0.25">
      <c r="I110" s="2"/>
      <c r="J110" s="2"/>
    </row>
    <row r="111" spans="2:24" x14ac:dyDescent="0.25">
      <c r="B111" t="s">
        <v>266</v>
      </c>
      <c r="C111" s="104" t="s">
        <v>267</v>
      </c>
      <c r="D111" s="1" t="s">
        <v>25</v>
      </c>
      <c r="E111" s="1" t="s">
        <v>26</v>
      </c>
      <c r="F111" s="1" t="s">
        <v>26</v>
      </c>
      <c r="G111" s="1" t="s">
        <v>26</v>
      </c>
      <c r="H111" s="1" t="s">
        <v>26</v>
      </c>
      <c r="I111" s="2" t="s">
        <v>213</v>
      </c>
      <c r="J111" s="2"/>
      <c r="K111" s="10" t="s">
        <v>47</v>
      </c>
      <c r="L111" s="1" t="s">
        <v>29</v>
      </c>
      <c r="M111" s="1" t="s">
        <v>184</v>
      </c>
      <c r="N111" s="9">
        <v>43168</v>
      </c>
      <c r="O111" s="1" t="s">
        <v>26</v>
      </c>
    </row>
    <row r="112" spans="2:24" x14ac:dyDescent="0.25">
      <c r="C112" s="104"/>
      <c r="I112" s="2" t="s">
        <v>223</v>
      </c>
      <c r="J112" s="2"/>
    </row>
    <row r="113" spans="2:15" x14ac:dyDescent="0.25">
      <c r="I113" s="2"/>
      <c r="J113" s="2"/>
    </row>
    <row r="114" spans="2:15" x14ac:dyDescent="0.25">
      <c r="B114" t="s">
        <v>268</v>
      </c>
      <c r="C114" s="106" t="s">
        <v>269</v>
      </c>
      <c r="D114" s="1" t="s">
        <v>25</v>
      </c>
      <c r="E114" s="1" t="s">
        <v>26</v>
      </c>
      <c r="F114" s="1" t="s">
        <v>26</v>
      </c>
      <c r="G114" s="1" t="s">
        <v>26</v>
      </c>
      <c r="H114" s="1" t="s">
        <v>26</v>
      </c>
      <c r="I114" s="2" t="s">
        <v>270</v>
      </c>
      <c r="J114" s="2"/>
      <c r="K114" t="s">
        <v>28</v>
      </c>
      <c r="L114" s="1" t="s">
        <v>29</v>
      </c>
      <c r="M114" s="1" t="s">
        <v>184</v>
      </c>
      <c r="N114" s="9">
        <v>43215</v>
      </c>
      <c r="O114" s="1" t="s">
        <v>26</v>
      </c>
    </row>
    <row r="115" spans="2:15" x14ac:dyDescent="0.25">
      <c r="C115" s="106"/>
      <c r="I115" s="2"/>
      <c r="J115" s="2"/>
    </row>
    <row r="116" spans="2:15" x14ac:dyDescent="0.25">
      <c r="I116" s="2"/>
      <c r="J116" s="2"/>
    </row>
    <row r="117" spans="2:15" x14ac:dyDescent="0.25">
      <c r="B117" t="s">
        <v>271</v>
      </c>
      <c r="C117" s="104" t="s">
        <v>272</v>
      </c>
      <c r="D117" s="1" t="s">
        <v>25</v>
      </c>
      <c r="E117" s="1" t="s">
        <v>26</v>
      </c>
      <c r="F117" s="1" t="s">
        <v>26</v>
      </c>
      <c r="G117" s="1" t="s">
        <v>26</v>
      </c>
      <c r="H117" s="1" t="s">
        <v>26</v>
      </c>
      <c r="I117" s="2" t="s">
        <v>273</v>
      </c>
      <c r="J117" s="2"/>
      <c r="K117" t="s">
        <v>274</v>
      </c>
      <c r="L117" s="1" t="s">
        <v>29</v>
      </c>
      <c r="M117" s="1" t="s">
        <v>184</v>
      </c>
      <c r="N117" s="9">
        <v>43242</v>
      </c>
      <c r="O117" s="1" t="s">
        <v>26</v>
      </c>
    </row>
    <row r="118" spans="2:15" x14ac:dyDescent="0.25">
      <c r="C118" s="104"/>
      <c r="I118" s="2" t="s">
        <v>275</v>
      </c>
      <c r="J118" s="2"/>
    </row>
    <row r="119" spans="2:15" x14ac:dyDescent="0.25">
      <c r="I119" s="2"/>
      <c r="J119" s="2"/>
    </row>
    <row r="120" spans="2:15" x14ac:dyDescent="0.25">
      <c r="B120" t="s">
        <v>276</v>
      </c>
      <c r="C120" s="104" t="s">
        <v>277</v>
      </c>
      <c r="D120" s="1" t="s">
        <v>25</v>
      </c>
      <c r="E120" s="1" t="s">
        <v>26</v>
      </c>
      <c r="F120" s="1" t="s">
        <v>26</v>
      </c>
      <c r="G120" s="1" t="s">
        <v>26</v>
      </c>
      <c r="H120" s="1" t="s">
        <v>26</v>
      </c>
      <c r="I120" s="2" t="s">
        <v>63</v>
      </c>
      <c r="J120" s="2"/>
      <c r="K120" t="s">
        <v>28</v>
      </c>
      <c r="L120" s="1" t="s">
        <v>29</v>
      </c>
      <c r="M120" s="1" t="s">
        <v>278</v>
      </c>
      <c r="N120" s="9">
        <v>43264</v>
      </c>
      <c r="O120" s="1" t="s">
        <v>26</v>
      </c>
    </row>
    <row r="121" spans="2:15" x14ac:dyDescent="0.25">
      <c r="C121" s="104"/>
      <c r="I121" s="2" t="s">
        <v>279</v>
      </c>
      <c r="J121" s="2"/>
    </row>
    <row r="122" spans="2:15" x14ac:dyDescent="0.25">
      <c r="I122" s="2"/>
      <c r="J122" s="2"/>
    </row>
    <row r="123" spans="2:15" x14ac:dyDescent="0.25">
      <c r="B123" t="s">
        <v>280</v>
      </c>
      <c r="C123" s="104" t="s">
        <v>281</v>
      </c>
      <c r="D123" s="1" t="s">
        <v>115</v>
      </c>
      <c r="E123" s="1" t="s">
        <v>45</v>
      </c>
      <c r="F123" s="1" t="s">
        <v>26</v>
      </c>
      <c r="G123" s="1" t="s">
        <v>26</v>
      </c>
      <c r="H123" s="1" t="s">
        <v>26</v>
      </c>
      <c r="I123" s="2" t="s">
        <v>282</v>
      </c>
      <c r="J123" s="2"/>
      <c r="K123" t="s">
        <v>85</v>
      </c>
      <c r="L123" s="1" t="s">
        <v>29</v>
      </c>
      <c r="M123" s="1" t="s">
        <v>283</v>
      </c>
      <c r="N123" s="9">
        <v>43080</v>
      </c>
      <c r="O123" s="1" t="s">
        <v>26</v>
      </c>
    </row>
    <row r="124" spans="2:15" x14ac:dyDescent="0.25">
      <c r="C124" s="104"/>
      <c r="H124" s="1"/>
      <c r="I124" s="2" t="s">
        <v>284</v>
      </c>
      <c r="J124" s="2"/>
      <c r="O124" s="1"/>
    </row>
    <row r="125" spans="2:15" x14ac:dyDescent="0.25">
      <c r="C125" s="13"/>
      <c r="H125" s="1"/>
      <c r="I125" s="2"/>
      <c r="J125" s="2"/>
      <c r="O125" s="1"/>
    </row>
    <row r="126" spans="2:15" x14ac:dyDescent="0.25">
      <c r="B126" t="s">
        <v>285</v>
      </c>
      <c r="C126" s="106" t="s">
        <v>286</v>
      </c>
      <c r="D126" s="1" t="s">
        <v>25</v>
      </c>
      <c r="E126" s="1" t="s">
        <v>45</v>
      </c>
      <c r="F126" s="1" t="s">
        <v>26</v>
      </c>
      <c r="G126" s="1" t="s">
        <v>26</v>
      </c>
      <c r="H126" s="1" t="s">
        <v>26</v>
      </c>
      <c r="I126" s="2" t="s">
        <v>140</v>
      </c>
      <c r="J126" s="2"/>
      <c r="K126" t="s">
        <v>85</v>
      </c>
      <c r="L126" s="1" t="s">
        <v>29</v>
      </c>
      <c r="M126" s="1" t="s">
        <v>86</v>
      </c>
      <c r="N126" s="9">
        <v>43123</v>
      </c>
      <c r="O126" s="1" t="s">
        <v>26</v>
      </c>
    </row>
    <row r="127" spans="2:15" x14ac:dyDescent="0.25">
      <c r="C127" s="106"/>
      <c r="I127" s="2" t="s">
        <v>287</v>
      </c>
      <c r="J127" s="2"/>
    </row>
    <row r="128" spans="2:15" x14ac:dyDescent="0.25">
      <c r="I128" s="2"/>
      <c r="J128" s="2"/>
    </row>
    <row r="129" spans="1:24" x14ac:dyDescent="0.25">
      <c r="B129" t="s">
        <v>288</v>
      </c>
      <c r="C129" s="106" t="s">
        <v>289</v>
      </c>
      <c r="D129" s="1" t="s">
        <v>25</v>
      </c>
      <c r="E129" s="1" t="s">
        <v>45</v>
      </c>
      <c r="F129" s="1" t="s">
        <v>26</v>
      </c>
      <c r="G129" s="1" t="s">
        <v>26</v>
      </c>
      <c r="H129" s="1" t="s">
        <v>26</v>
      </c>
      <c r="I129" s="2" t="s">
        <v>290</v>
      </c>
      <c r="J129" s="2"/>
      <c r="K129" s="10" t="s">
        <v>47</v>
      </c>
      <c r="L129" s="1" t="s">
        <v>29</v>
      </c>
      <c r="M129" s="1" t="s">
        <v>150</v>
      </c>
      <c r="N129" s="9">
        <v>43171</v>
      </c>
      <c r="O129" s="1" t="s">
        <v>26</v>
      </c>
    </row>
    <row r="130" spans="1:24" x14ac:dyDescent="0.25">
      <c r="C130" s="106"/>
      <c r="I130" s="2" t="s">
        <v>49</v>
      </c>
      <c r="J130" s="2"/>
    </row>
    <row r="131" spans="1:24" x14ac:dyDescent="0.25">
      <c r="I131" s="2"/>
      <c r="J131" s="2"/>
    </row>
    <row r="132" spans="1:24" x14ac:dyDescent="0.25">
      <c r="B132" t="s">
        <v>291</v>
      </c>
      <c r="C132" s="104" t="s">
        <v>292</v>
      </c>
      <c r="D132" s="1" t="s">
        <v>115</v>
      </c>
      <c r="E132" s="1" t="s">
        <v>26</v>
      </c>
      <c r="F132" s="1" t="s">
        <v>26</v>
      </c>
      <c r="G132" s="1" t="s">
        <v>26</v>
      </c>
      <c r="H132" s="1" t="s">
        <v>26</v>
      </c>
      <c r="I132" s="2" t="s">
        <v>58</v>
      </c>
      <c r="J132" s="2"/>
      <c r="K132" s="10" t="s">
        <v>59</v>
      </c>
      <c r="L132" s="1" t="s">
        <v>29</v>
      </c>
      <c r="M132" s="1" t="s">
        <v>293</v>
      </c>
      <c r="N132" s="9">
        <v>43252</v>
      </c>
      <c r="O132" s="1" t="s">
        <v>26</v>
      </c>
    </row>
    <row r="133" spans="1:24" x14ac:dyDescent="0.25">
      <c r="C133" s="104"/>
      <c r="I133" s="2" t="s">
        <v>161</v>
      </c>
      <c r="J133" s="2"/>
    </row>
    <row r="134" spans="1:24" x14ac:dyDescent="0.25">
      <c r="I134" s="2"/>
      <c r="J134" s="2"/>
    </row>
    <row r="135" spans="1:24" x14ac:dyDescent="0.25">
      <c r="B135" t="s">
        <v>294</v>
      </c>
      <c r="C135" s="104" t="s">
        <v>295</v>
      </c>
      <c r="D135" s="1" t="s">
        <v>25</v>
      </c>
      <c r="E135" s="1" t="s">
        <v>26</v>
      </c>
      <c r="F135" s="1" t="s">
        <v>26</v>
      </c>
      <c r="G135" s="1" t="s">
        <v>26</v>
      </c>
      <c r="H135" s="1" t="s">
        <v>26</v>
      </c>
      <c r="I135" s="2" t="s">
        <v>296</v>
      </c>
      <c r="J135" s="2"/>
      <c r="K135" s="10" t="s">
        <v>47</v>
      </c>
      <c r="L135" s="1" t="s">
        <v>29</v>
      </c>
      <c r="M135" s="1" t="s">
        <v>184</v>
      </c>
      <c r="N135" s="20">
        <v>43174</v>
      </c>
      <c r="O135" s="1" t="s">
        <v>26</v>
      </c>
    </row>
    <row r="136" spans="1:24" x14ac:dyDescent="0.25">
      <c r="C136" s="104"/>
      <c r="I136" s="2" t="s">
        <v>297</v>
      </c>
      <c r="J136" s="2"/>
    </row>
    <row r="137" spans="1:24" x14ac:dyDescent="0.25">
      <c r="C137" s="13"/>
      <c r="H137" s="1"/>
      <c r="I137" s="2"/>
      <c r="J137" s="2"/>
      <c r="O137" s="1"/>
    </row>
    <row r="138" spans="1:24" x14ac:dyDescent="0.25">
      <c r="C138" s="13"/>
      <c r="H138" s="1"/>
      <c r="I138" s="2"/>
      <c r="J138" s="2"/>
      <c r="O138" s="1"/>
    </row>
    <row r="139" spans="1:24" x14ac:dyDescent="0.25">
      <c r="H139" s="1"/>
      <c r="I139" s="2"/>
      <c r="J139" s="2"/>
      <c r="O139" s="1"/>
    </row>
    <row r="140" spans="1:24" x14ac:dyDescent="0.25">
      <c r="H140" s="1"/>
      <c r="I140" s="2"/>
      <c r="J140" s="2"/>
      <c r="O140" s="1"/>
    </row>
    <row r="141" spans="1:24" s="11" customFormat="1" x14ac:dyDescent="0.25">
      <c r="D141" s="12"/>
      <c r="E141" s="12"/>
      <c r="F141" s="12"/>
      <c r="G141" s="12"/>
      <c r="H141" s="12"/>
      <c r="I141" s="17"/>
      <c r="J141" s="17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x14ac:dyDescent="0.25">
      <c r="A142" s="3" t="s">
        <v>298</v>
      </c>
      <c r="H142" s="1"/>
      <c r="I142" s="2"/>
      <c r="J142" s="2"/>
      <c r="O142" s="1"/>
    </row>
    <row r="143" spans="1:24" ht="30" x14ac:dyDescent="0.25">
      <c r="C143" s="7" t="s">
        <v>75</v>
      </c>
      <c r="D143" s="7" t="s">
        <v>76</v>
      </c>
      <c r="E143" s="7" t="s">
        <v>4</v>
      </c>
      <c r="F143" s="7" t="s">
        <v>77</v>
      </c>
      <c r="G143" s="7" t="s">
        <v>6</v>
      </c>
      <c r="H143" s="7" t="s">
        <v>7</v>
      </c>
      <c r="I143" s="5" t="s">
        <v>8</v>
      </c>
      <c r="J143" s="5"/>
      <c r="K143" s="6" t="s">
        <v>10</v>
      </c>
      <c r="L143" s="7" t="s">
        <v>11</v>
      </c>
      <c r="M143" s="8" t="s">
        <v>12</v>
      </c>
      <c r="N143" s="7" t="s">
        <v>13</v>
      </c>
      <c r="O143" s="7" t="s">
        <v>14</v>
      </c>
      <c r="P143" s="7" t="s">
        <v>15</v>
      </c>
      <c r="Q143" s="7" t="s">
        <v>16</v>
      </c>
      <c r="R143" s="7" t="s">
        <v>17</v>
      </c>
      <c r="S143" s="7" t="s">
        <v>18</v>
      </c>
      <c r="T143" s="7" t="s">
        <v>19</v>
      </c>
      <c r="U143" s="7" t="s">
        <v>20</v>
      </c>
      <c r="V143" s="7" t="s">
        <v>19</v>
      </c>
      <c r="W143" s="7" t="s">
        <v>21</v>
      </c>
      <c r="X143" s="7" t="s">
        <v>19</v>
      </c>
    </row>
    <row r="144" spans="1:24" x14ac:dyDescent="0.25">
      <c r="C144" s="7"/>
      <c r="D144" s="7"/>
      <c r="E144" s="7"/>
      <c r="F144" s="7"/>
      <c r="G144" s="7"/>
      <c r="H144" s="7"/>
      <c r="I144" s="5"/>
      <c r="J144" s="5"/>
      <c r="K144" s="6"/>
      <c r="L144" s="7"/>
      <c r="M144" s="8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2:24" x14ac:dyDescent="0.25">
      <c r="B145" t="s">
        <v>299</v>
      </c>
      <c r="C145" s="104" t="s">
        <v>300</v>
      </c>
      <c r="D145" s="1" t="s">
        <v>25</v>
      </c>
      <c r="E145" s="1" t="s">
        <v>45</v>
      </c>
      <c r="F145" s="1" t="s">
        <v>45</v>
      </c>
      <c r="G145" s="1" t="s">
        <v>26</v>
      </c>
      <c r="H145" s="1" t="s">
        <v>26</v>
      </c>
      <c r="I145" s="2" t="s">
        <v>301</v>
      </c>
      <c r="J145" s="2"/>
      <c r="K145" s="10" t="s">
        <v>34</v>
      </c>
      <c r="L145" s="1" t="s">
        <v>29</v>
      </c>
      <c r="M145" s="1" t="s">
        <v>107</v>
      </c>
      <c r="N145" s="9">
        <v>43648</v>
      </c>
      <c r="O145" s="1" t="s">
        <v>26</v>
      </c>
      <c r="P145" s="1" t="s">
        <v>302</v>
      </c>
      <c r="Q145" s="1" t="s">
        <v>303</v>
      </c>
      <c r="R145" s="1" t="s">
        <v>304</v>
      </c>
      <c r="S145" s="1" t="s">
        <v>305</v>
      </c>
      <c r="T145" s="1" t="s">
        <v>132</v>
      </c>
      <c r="U145" s="1" t="s">
        <v>306</v>
      </c>
      <c r="V145" s="1" t="s">
        <v>307</v>
      </c>
      <c r="W145" s="1" t="s">
        <v>308</v>
      </c>
      <c r="X145" s="1" t="s">
        <v>309</v>
      </c>
    </row>
    <row r="146" spans="2:24" x14ac:dyDescent="0.25">
      <c r="C146" s="104"/>
      <c r="I146" s="2" t="s">
        <v>310</v>
      </c>
      <c r="J146" s="2"/>
    </row>
    <row r="147" spans="2:24" x14ac:dyDescent="0.25">
      <c r="I147" s="2"/>
      <c r="J147" s="2"/>
    </row>
    <row r="148" spans="2:24" x14ac:dyDescent="0.25">
      <c r="B148" t="s">
        <v>311</v>
      </c>
      <c r="C148" s="104" t="s">
        <v>312</v>
      </c>
      <c r="D148" s="1" t="s">
        <v>25</v>
      </c>
      <c r="E148" s="1" t="s">
        <v>45</v>
      </c>
      <c r="F148" s="1" t="s">
        <v>45</v>
      </c>
      <c r="G148" s="15" t="s">
        <v>45</v>
      </c>
      <c r="H148" s="1" t="s">
        <v>26</v>
      </c>
      <c r="I148" s="2" t="s">
        <v>313</v>
      </c>
      <c r="J148" s="2"/>
      <c r="K148" t="s">
        <v>85</v>
      </c>
      <c r="L148" s="1" t="s">
        <v>29</v>
      </c>
      <c r="M148" s="1" t="s">
        <v>314</v>
      </c>
      <c r="N148" s="9">
        <v>43433</v>
      </c>
      <c r="O148" s="1" t="s">
        <v>26</v>
      </c>
      <c r="P148" s="1" t="s">
        <v>315</v>
      </c>
      <c r="Q148" s="1" t="s">
        <v>316</v>
      </c>
      <c r="R148" s="1" t="s">
        <v>317</v>
      </c>
      <c r="S148" t="s">
        <v>318</v>
      </c>
      <c r="T148" t="s">
        <v>319</v>
      </c>
      <c r="U148" t="s">
        <v>320</v>
      </c>
      <c r="V148" t="s">
        <v>321</v>
      </c>
      <c r="W148" s="1" t="s">
        <v>322</v>
      </c>
      <c r="X148" s="1" t="s">
        <v>323</v>
      </c>
    </row>
    <row r="149" spans="2:24" x14ac:dyDescent="0.25">
      <c r="C149" s="104"/>
      <c r="I149" s="2" t="s">
        <v>324</v>
      </c>
      <c r="J149" s="2"/>
    </row>
    <row r="150" spans="2:24" x14ac:dyDescent="0.25">
      <c r="I150" s="2"/>
      <c r="J150" s="2"/>
    </row>
    <row r="151" spans="2:24" x14ac:dyDescent="0.25">
      <c r="B151" t="s">
        <v>325</v>
      </c>
      <c r="C151" s="104" t="s">
        <v>326</v>
      </c>
      <c r="D151" s="1" t="s">
        <v>25</v>
      </c>
      <c r="E151" s="1" t="s">
        <v>26</v>
      </c>
      <c r="F151" s="1" t="s">
        <v>26</v>
      </c>
      <c r="G151" s="1" t="s">
        <v>26</v>
      </c>
      <c r="H151" s="1" t="s">
        <v>26</v>
      </c>
      <c r="I151" s="2" t="s">
        <v>63</v>
      </c>
      <c r="J151" s="2"/>
      <c r="K151" t="s">
        <v>28</v>
      </c>
      <c r="L151" s="1" t="s">
        <v>29</v>
      </c>
      <c r="M151" s="1" t="s">
        <v>327</v>
      </c>
      <c r="N151" s="9">
        <v>43516</v>
      </c>
      <c r="O151" s="1" t="s">
        <v>26</v>
      </c>
    </row>
    <row r="152" spans="2:24" x14ac:dyDescent="0.25">
      <c r="C152" s="104"/>
      <c r="I152" s="2" t="s">
        <v>328</v>
      </c>
      <c r="J152" s="2"/>
    </row>
    <row r="153" spans="2:24" x14ac:dyDescent="0.25">
      <c r="I153" s="2"/>
      <c r="J153" s="2"/>
    </row>
    <row r="154" spans="2:24" x14ac:dyDescent="0.25">
      <c r="B154" t="s">
        <v>329</v>
      </c>
      <c r="C154" s="104" t="s">
        <v>330</v>
      </c>
      <c r="D154" s="1" t="s">
        <v>25</v>
      </c>
      <c r="E154" s="1" t="s">
        <v>26</v>
      </c>
      <c r="F154" s="1" t="s">
        <v>26</v>
      </c>
      <c r="G154" s="1" t="s">
        <v>26</v>
      </c>
      <c r="H154" s="105" t="s">
        <v>331</v>
      </c>
      <c r="I154" s="2" t="s">
        <v>332</v>
      </c>
      <c r="J154" s="2"/>
      <c r="K154" s="10" t="s">
        <v>34</v>
      </c>
      <c r="L154" s="1" t="s">
        <v>29</v>
      </c>
      <c r="M154" s="1" t="s">
        <v>121</v>
      </c>
      <c r="N154" s="9">
        <v>43563</v>
      </c>
      <c r="O154" s="1" t="s">
        <v>26</v>
      </c>
    </row>
    <row r="155" spans="2:24" x14ac:dyDescent="0.25">
      <c r="C155" s="104"/>
      <c r="H155" s="105"/>
      <c r="I155" s="2" t="s">
        <v>333</v>
      </c>
      <c r="J155" s="2"/>
    </row>
    <row r="156" spans="2:24" x14ac:dyDescent="0.25">
      <c r="C156" s="13"/>
      <c r="H156" s="21"/>
      <c r="I156" s="2"/>
      <c r="J156" s="2"/>
    </row>
    <row r="157" spans="2:24" x14ac:dyDescent="0.25">
      <c r="B157" t="s">
        <v>334</v>
      </c>
      <c r="C157" s="104" t="s">
        <v>335</v>
      </c>
      <c r="D157" s="1" t="s">
        <v>25</v>
      </c>
      <c r="E157" s="1" t="s">
        <v>45</v>
      </c>
      <c r="F157" s="1" t="s">
        <v>26</v>
      </c>
      <c r="G157" s="1" t="s">
        <v>26</v>
      </c>
      <c r="H157" s="1" t="s">
        <v>26</v>
      </c>
      <c r="I157" s="2" t="s">
        <v>336</v>
      </c>
      <c r="J157" s="2"/>
      <c r="K157" s="10" t="s">
        <v>337</v>
      </c>
      <c r="L157" s="1" t="s">
        <v>29</v>
      </c>
      <c r="M157" s="1" t="s">
        <v>107</v>
      </c>
      <c r="N157" s="9">
        <v>43628</v>
      </c>
      <c r="O157" s="1" t="s">
        <v>26</v>
      </c>
    </row>
    <row r="158" spans="2:24" x14ac:dyDescent="0.25">
      <c r="C158" s="104"/>
      <c r="I158" s="2" t="s">
        <v>338</v>
      </c>
      <c r="J158" s="2"/>
    </row>
    <row r="159" spans="2:24" x14ac:dyDescent="0.25">
      <c r="I159" s="2"/>
      <c r="J159" s="2"/>
    </row>
    <row r="160" spans="2:24" x14ac:dyDescent="0.25">
      <c r="B160" t="s">
        <v>339</v>
      </c>
      <c r="C160" s="104" t="s">
        <v>340</v>
      </c>
      <c r="D160" s="1" t="s">
        <v>115</v>
      </c>
      <c r="E160" s="1" t="s">
        <v>26</v>
      </c>
      <c r="F160" s="1" t="s">
        <v>26</v>
      </c>
      <c r="G160" s="1" t="s">
        <v>26</v>
      </c>
      <c r="H160" s="1" t="s">
        <v>26</v>
      </c>
      <c r="I160" s="2" t="s">
        <v>341</v>
      </c>
      <c r="J160" s="2"/>
      <c r="K160" s="22" t="s">
        <v>85</v>
      </c>
      <c r="L160" s="1" t="s">
        <v>29</v>
      </c>
      <c r="M160" s="1" t="s">
        <v>41</v>
      </c>
      <c r="N160" s="9">
        <v>43626</v>
      </c>
      <c r="O160" s="1" t="s">
        <v>26</v>
      </c>
    </row>
    <row r="161" spans="2:24" x14ac:dyDescent="0.25">
      <c r="C161" s="104"/>
      <c r="I161" s="2" t="s">
        <v>342</v>
      </c>
      <c r="J161" s="2"/>
    </row>
    <row r="162" spans="2:24" x14ac:dyDescent="0.25">
      <c r="I162" s="2"/>
      <c r="J162" s="2"/>
    </row>
    <row r="163" spans="2:24" x14ac:dyDescent="0.25">
      <c r="B163" t="s">
        <v>343</v>
      </c>
      <c r="C163" s="104" t="s">
        <v>344</v>
      </c>
      <c r="D163" s="1" t="s">
        <v>25</v>
      </c>
      <c r="E163" s="1" t="s">
        <v>45</v>
      </c>
      <c r="F163" s="1" t="s">
        <v>45</v>
      </c>
      <c r="G163" s="1" t="s">
        <v>26</v>
      </c>
      <c r="H163" s="1" t="s">
        <v>26</v>
      </c>
      <c r="I163" s="2" t="s">
        <v>345</v>
      </c>
      <c r="J163" s="2"/>
      <c r="K163" s="10" t="s">
        <v>127</v>
      </c>
      <c r="L163" s="1" t="s">
        <v>29</v>
      </c>
      <c r="M163" s="1" t="s">
        <v>314</v>
      </c>
      <c r="N163" s="9">
        <v>43539</v>
      </c>
      <c r="O163" s="1" t="s">
        <v>26</v>
      </c>
      <c r="P163" s="1" t="s">
        <v>346</v>
      </c>
      <c r="Q163" s="1" t="s">
        <v>347</v>
      </c>
      <c r="R163" s="1" t="s">
        <v>348</v>
      </c>
      <c r="S163" s="1" t="s">
        <v>349</v>
      </c>
      <c r="T163" s="1" t="s">
        <v>350</v>
      </c>
      <c r="U163" s="1" t="s">
        <v>351</v>
      </c>
      <c r="V163" s="1" t="s">
        <v>352</v>
      </c>
      <c r="W163" s="1" t="s">
        <v>353</v>
      </c>
      <c r="X163" s="1" t="s">
        <v>354</v>
      </c>
    </row>
    <row r="164" spans="2:24" x14ac:dyDescent="0.25">
      <c r="C164" s="104"/>
      <c r="I164" s="2" t="s">
        <v>355</v>
      </c>
      <c r="J164" s="2"/>
    </row>
    <row r="165" spans="2:24" x14ac:dyDescent="0.25">
      <c r="I165" s="2"/>
      <c r="J165" s="2"/>
    </row>
    <row r="166" spans="2:24" x14ac:dyDescent="0.25">
      <c r="B166" t="s">
        <v>356</v>
      </c>
      <c r="C166" s="104" t="s">
        <v>357</v>
      </c>
      <c r="D166" s="1" t="s">
        <v>25</v>
      </c>
      <c r="E166" s="1" t="s">
        <v>26</v>
      </c>
      <c r="F166" s="1" t="s">
        <v>26</v>
      </c>
      <c r="G166" s="1" t="s">
        <v>26</v>
      </c>
      <c r="H166" s="1" t="s">
        <v>26</v>
      </c>
      <c r="I166" s="2" t="s">
        <v>58</v>
      </c>
      <c r="J166" s="2"/>
      <c r="K166" s="10" t="s">
        <v>59</v>
      </c>
      <c r="L166" s="1" t="s">
        <v>29</v>
      </c>
      <c r="M166" s="1" t="s">
        <v>358</v>
      </c>
      <c r="N166" s="9">
        <v>43629</v>
      </c>
      <c r="O166" s="1" t="s">
        <v>26</v>
      </c>
    </row>
    <row r="167" spans="2:24" x14ac:dyDescent="0.25">
      <c r="C167" s="104"/>
      <c r="I167" s="2" t="s">
        <v>359</v>
      </c>
      <c r="J167" s="2"/>
    </row>
    <row r="168" spans="2:24" x14ac:dyDescent="0.25">
      <c r="I168" s="2"/>
      <c r="J168" s="2"/>
    </row>
    <row r="169" spans="2:24" x14ac:dyDescent="0.25">
      <c r="B169" t="s">
        <v>360</v>
      </c>
      <c r="C169" s="104" t="s">
        <v>361</v>
      </c>
      <c r="D169" s="1" t="s">
        <v>25</v>
      </c>
      <c r="E169" s="1" t="s">
        <v>45</v>
      </c>
      <c r="F169" s="1" t="s">
        <v>26</v>
      </c>
      <c r="G169" s="1" t="s">
        <v>26</v>
      </c>
      <c r="H169" s="1" t="s">
        <v>26</v>
      </c>
      <c r="I169" s="2" t="s">
        <v>362</v>
      </c>
      <c r="J169" s="2"/>
      <c r="K169" s="10" t="s">
        <v>34</v>
      </c>
      <c r="L169" s="1" t="s">
        <v>29</v>
      </c>
      <c r="M169" s="1" t="s">
        <v>107</v>
      </c>
      <c r="N169" s="9">
        <v>43483</v>
      </c>
      <c r="O169" s="1" t="s">
        <v>26</v>
      </c>
    </row>
    <row r="170" spans="2:24" x14ac:dyDescent="0.25">
      <c r="C170" s="104"/>
      <c r="I170" s="2" t="s">
        <v>363</v>
      </c>
      <c r="J170" s="2"/>
    </row>
    <row r="171" spans="2:24" x14ac:dyDescent="0.25">
      <c r="I171" s="2"/>
      <c r="J171" s="2"/>
    </row>
    <row r="172" spans="2:24" x14ac:dyDescent="0.25">
      <c r="B172" t="s">
        <v>364</v>
      </c>
      <c r="C172" s="104" t="s">
        <v>365</v>
      </c>
      <c r="D172" s="1" t="s">
        <v>25</v>
      </c>
      <c r="E172" s="1" t="s">
        <v>26</v>
      </c>
      <c r="F172" s="1" t="s">
        <v>26</v>
      </c>
      <c r="G172" s="1" t="s">
        <v>26</v>
      </c>
      <c r="H172" s="1" t="s">
        <v>26</v>
      </c>
      <c r="I172" s="2" t="s">
        <v>341</v>
      </c>
      <c r="J172" s="2"/>
      <c r="K172" s="22" t="s">
        <v>85</v>
      </c>
      <c r="L172" s="1" t="s">
        <v>29</v>
      </c>
      <c r="M172" s="1" t="s">
        <v>167</v>
      </c>
      <c r="N172" s="9">
        <v>43489</v>
      </c>
      <c r="O172" s="1" t="s">
        <v>26</v>
      </c>
    </row>
    <row r="173" spans="2:24" x14ac:dyDescent="0.25">
      <c r="C173" s="104"/>
      <c r="I173" s="2" t="s">
        <v>366</v>
      </c>
      <c r="J173" s="2"/>
    </row>
    <row r="174" spans="2:24" x14ac:dyDescent="0.25">
      <c r="I174" s="2"/>
      <c r="J174" s="2"/>
    </row>
    <row r="175" spans="2:24" x14ac:dyDescent="0.25">
      <c r="B175" t="s">
        <v>367</v>
      </c>
      <c r="C175" s="104" t="s">
        <v>368</v>
      </c>
      <c r="D175" s="1" t="s">
        <v>25</v>
      </c>
      <c r="E175" s="1" t="s">
        <v>26</v>
      </c>
      <c r="F175" s="1" t="s">
        <v>45</v>
      </c>
      <c r="G175" s="1" t="s">
        <v>26</v>
      </c>
      <c r="H175" s="1" t="s">
        <v>26</v>
      </c>
      <c r="I175" s="2" t="s">
        <v>140</v>
      </c>
      <c r="J175" s="2"/>
      <c r="K175" s="22" t="s">
        <v>85</v>
      </c>
      <c r="L175" s="1" t="s">
        <v>29</v>
      </c>
      <c r="M175" s="1" t="s">
        <v>41</v>
      </c>
      <c r="N175" s="9">
        <v>43664</v>
      </c>
      <c r="O175" s="1" t="s">
        <v>26</v>
      </c>
      <c r="P175" s="1" t="s">
        <v>369</v>
      </c>
      <c r="Q175" s="1" t="s">
        <v>370</v>
      </c>
      <c r="R175" s="1" t="s">
        <v>371</v>
      </c>
      <c r="S175" s="1" t="s">
        <v>372</v>
      </c>
      <c r="T175" s="1" t="s">
        <v>373</v>
      </c>
      <c r="U175" s="1" t="s">
        <v>374</v>
      </c>
      <c r="V175" s="1" t="s">
        <v>375</v>
      </c>
      <c r="W175" s="1" t="s">
        <v>158</v>
      </c>
      <c r="X175" s="1" t="s">
        <v>95</v>
      </c>
    </row>
    <row r="176" spans="2:24" x14ac:dyDescent="0.25">
      <c r="C176" s="104"/>
      <c r="I176" s="2"/>
      <c r="J176" s="2"/>
    </row>
    <row r="177" spans="2:24" x14ac:dyDescent="0.25">
      <c r="C177" s="13"/>
      <c r="I177" s="2"/>
      <c r="J177" s="2"/>
    </row>
    <row r="178" spans="2:24" x14ac:dyDescent="0.25">
      <c r="B178" t="s">
        <v>376</v>
      </c>
      <c r="C178" t="s">
        <v>377</v>
      </c>
      <c r="D178" s="1" t="s">
        <v>378</v>
      </c>
      <c r="E178" s="1" t="s">
        <v>26</v>
      </c>
      <c r="F178" s="1" t="s">
        <v>26</v>
      </c>
      <c r="G178" s="1" t="s">
        <v>26</v>
      </c>
      <c r="H178" s="1" t="s">
        <v>26</v>
      </c>
      <c r="I178" s="2" t="s">
        <v>120</v>
      </c>
      <c r="J178" s="2"/>
      <c r="K178" s="10" t="s">
        <v>53</v>
      </c>
      <c r="L178" s="1" t="s">
        <v>29</v>
      </c>
      <c r="M178" s="1" t="s">
        <v>81</v>
      </c>
      <c r="N178" s="9">
        <v>43503</v>
      </c>
      <c r="O178" s="1" t="s">
        <v>26</v>
      </c>
    </row>
    <row r="179" spans="2:24" x14ac:dyDescent="0.25">
      <c r="I179" s="2" t="s">
        <v>33</v>
      </c>
      <c r="J179" s="2"/>
    </row>
    <row r="181" spans="2:24" ht="15.6" customHeight="1" x14ac:dyDescent="0.25">
      <c r="B181" t="s">
        <v>379</v>
      </c>
      <c r="C181" s="106" t="s">
        <v>380</v>
      </c>
      <c r="D181" s="1" t="s">
        <v>25</v>
      </c>
      <c r="E181" s="1" t="s">
        <v>26</v>
      </c>
      <c r="F181" s="1" t="s">
        <v>26</v>
      </c>
      <c r="G181" s="1" t="s">
        <v>26</v>
      </c>
      <c r="H181" s="1" t="s">
        <v>26</v>
      </c>
      <c r="I181" s="2" t="s">
        <v>63</v>
      </c>
      <c r="J181" s="2"/>
      <c r="K181" t="s">
        <v>28</v>
      </c>
      <c r="L181" s="1" t="s">
        <v>29</v>
      </c>
      <c r="M181" s="1" t="s">
        <v>381</v>
      </c>
      <c r="N181" s="9">
        <v>43410</v>
      </c>
      <c r="O181" s="1" t="s">
        <v>26</v>
      </c>
    </row>
    <row r="182" spans="2:24" x14ac:dyDescent="0.25">
      <c r="C182" s="106"/>
      <c r="I182" s="2" t="s">
        <v>382</v>
      </c>
      <c r="J182" s="2"/>
    </row>
    <row r="183" spans="2:24" x14ac:dyDescent="0.25">
      <c r="I183" s="2"/>
      <c r="J183" s="2"/>
    </row>
    <row r="184" spans="2:24" x14ac:dyDescent="0.25">
      <c r="B184" t="s">
        <v>383</v>
      </c>
      <c r="C184" s="104" t="s">
        <v>384</v>
      </c>
      <c r="D184" s="1" t="s">
        <v>25</v>
      </c>
      <c r="E184" s="1" t="s">
        <v>26</v>
      </c>
      <c r="F184" s="1" t="s">
        <v>26</v>
      </c>
      <c r="G184" s="1" t="s">
        <v>26</v>
      </c>
      <c r="H184" s="1" t="s">
        <v>26</v>
      </c>
      <c r="I184" s="2" t="s">
        <v>385</v>
      </c>
      <c r="J184" s="2"/>
      <c r="K184" t="s">
        <v>28</v>
      </c>
      <c r="L184" s="1" t="s">
        <v>29</v>
      </c>
      <c r="M184" s="1" t="s">
        <v>184</v>
      </c>
      <c r="N184" s="9">
        <v>43732</v>
      </c>
      <c r="O184" s="1" t="s">
        <v>26</v>
      </c>
    </row>
    <row r="185" spans="2:24" x14ac:dyDescent="0.25">
      <c r="C185" s="104"/>
      <c r="I185" s="2" t="s">
        <v>386</v>
      </c>
      <c r="J185" s="2"/>
    </row>
    <row r="186" spans="2:24" x14ac:dyDescent="0.25">
      <c r="I186" s="2"/>
      <c r="J186" s="2"/>
    </row>
    <row r="187" spans="2:24" x14ac:dyDescent="0.25">
      <c r="B187" t="s">
        <v>387</v>
      </c>
      <c r="C187" s="105" t="s">
        <v>388</v>
      </c>
      <c r="D187" s="1" t="s">
        <v>115</v>
      </c>
      <c r="E187" s="1" t="s">
        <v>26</v>
      </c>
      <c r="F187" s="1" t="s">
        <v>26</v>
      </c>
      <c r="G187" s="1" t="s">
        <v>26</v>
      </c>
      <c r="H187" s="1" t="s">
        <v>26</v>
      </c>
      <c r="I187" s="2" t="s">
        <v>63</v>
      </c>
      <c r="J187" s="2"/>
      <c r="K187" t="s">
        <v>28</v>
      </c>
      <c r="L187" s="1" t="s">
        <v>29</v>
      </c>
      <c r="M187" s="1" t="s">
        <v>35</v>
      </c>
      <c r="N187" s="9">
        <v>43433</v>
      </c>
      <c r="O187" s="1" t="s">
        <v>26</v>
      </c>
    </row>
    <row r="188" spans="2:24" x14ac:dyDescent="0.25">
      <c r="C188" s="105"/>
      <c r="I188" s="2" t="s">
        <v>389</v>
      </c>
      <c r="J188" s="2"/>
    </row>
    <row r="189" spans="2:24" x14ac:dyDescent="0.25">
      <c r="C189" s="21"/>
      <c r="I189" s="2"/>
      <c r="J189" s="2"/>
    </row>
    <row r="190" spans="2:24" x14ac:dyDescent="0.25">
      <c r="B190" t="s">
        <v>390</v>
      </c>
      <c r="C190" s="104" t="s">
        <v>391</v>
      </c>
      <c r="D190" s="1" t="s">
        <v>25</v>
      </c>
      <c r="E190" s="1" t="s">
        <v>26</v>
      </c>
      <c r="F190" s="1" t="s">
        <v>45</v>
      </c>
      <c r="G190" s="1" t="s">
        <v>26</v>
      </c>
      <c r="H190" s="1" t="s">
        <v>26</v>
      </c>
      <c r="I190" s="2" t="s">
        <v>165</v>
      </c>
      <c r="J190" s="2"/>
      <c r="K190" t="s">
        <v>166</v>
      </c>
      <c r="L190" s="1" t="s">
        <v>29</v>
      </c>
      <c r="M190" s="1" t="s">
        <v>184</v>
      </c>
      <c r="N190" s="9">
        <v>43565</v>
      </c>
      <c r="O190" s="1" t="s">
        <v>26</v>
      </c>
      <c r="P190" s="1" t="s">
        <v>392</v>
      </c>
      <c r="Q190" s="1" t="s">
        <v>393</v>
      </c>
      <c r="R190" s="1" t="s">
        <v>394</v>
      </c>
      <c r="W190" s="1" t="s">
        <v>395</v>
      </c>
      <c r="X190" s="1" t="s">
        <v>396</v>
      </c>
    </row>
    <row r="191" spans="2:24" x14ac:dyDescent="0.25">
      <c r="C191" s="104"/>
      <c r="I191" s="19" t="s">
        <v>397</v>
      </c>
      <c r="J191" s="19"/>
    </row>
    <row r="192" spans="2:24" x14ac:dyDescent="0.25">
      <c r="I192" s="2"/>
      <c r="J192" s="2"/>
    </row>
    <row r="193" spans="2:24" x14ac:dyDescent="0.25">
      <c r="B193" t="s">
        <v>398</v>
      </c>
      <c r="C193" s="104" t="s">
        <v>399</v>
      </c>
      <c r="D193" s="1" t="s">
        <v>25</v>
      </c>
      <c r="E193" s="1" t="s">
        <v>26</v>
      </c>
      <c r="F193" s="1" t="s">
        <v>26</v>
      </c>
      <c r="G193" s="1" t="s">
        <v>26</v>
      </c>
      <c r="H193" s="1" t="s">
        <v>26</v>
      </c>
      <c r="I193" s="2" t="s">
        <v>400</v>
      </c>
      <c r="J193" s="2"/>
      <c r="K193" s="10" t="s">
        <v>34</v>
      </c>
      <c r="L193" s="1" t="s">
        <v>29</v>
      </c>
      <c r="M193" s="1" t="s">
        <v>293</v>
      </c>
      <c r="N193" s="9">
        <v>43532</v>
      </c>
      <c r="O193" s="1" t="s">
        <v>26</v>
      </c>
    </row>
    <row r="194" spans="2:24" x14ac:dyDescent="0.25">
      <c r="C194" s="104"/>
      <c r="I194" s="2" t="s">
        <v>401</v>
      </c>
      <c r="J194" s="2"/>
    </row>
    <row r="195" spans="2:24" x14ac:dyDescent="0.25">
      <c r="I195" s="2"/>
      <c r="J195" s="2"/>
    </row>
    <row r="196" spans="2:24" x14ac:dyDescent="0.25">
      <c r="B196" t="s">
        <v>402</v>
      </c>
      <c r="C196" s="104" t="s">
        <v>403</v>
      </c>
      <c r="D196" s="1" t="s">
        <v>115</v>
      </c>
      <c r="E196" s="1" t="s">
        <v>45</v>
      </c>
      <c r="F196" s="1" t="s">
        <v>26</v>
      </c>
      <c r="G196" s="1" t="s">
        <v>26</v>
      </c>
      <c r="H196" s="1" t="s">
        <v>26</v>
      </c>
      <c r="I196" s="2" t="s">
        <v>404</v>
      </c>
      <c r="J196" s="2"/>
      <c r="K196" t="s">
        <v>405</v>
      </c>
      <c r="L196" s="1" t="s">
        <v>29</v>
      </c>
      <c r="M196" s="1" t="s">
        <v>86</v>
      </c>
      <c r="N196" s="9">
        <v>43648</v>
      </c>
      <c r="O196" s="1" t="s">
        <v>26</v>
      </c>
    </row>
    <row r="197" spans="2:24" x14ac:dyDescent="0.25">
      <c r="C197" s="104"/>
      <c r="I197" s="2" t="s">
        <v>406</v>
      </c>
      <c r="J197" s="2"/>
    </row>
    <row r="198" spans="2:24" x14ac:dyDescent="0.25">
      <c r="I198" s="2"/>
      <c r="J198" s="2"/>
    </row>
    <row r="199" spans="2:24" ht="30" x14ac:dyDescent="0.25">
      <c r="B199" t="s">
        <v>407</v>
      </c>
      <c r="C199" s="23" t="s">
        <v>408</v>
      </c>
      <c r="D199" s="1" t="s">
        <v>25</v>
      </c>
      <c r="E199" s="1" t="s">
        <v>26</v>
      </c>
      <c r="F199" s="1" t="s">
        <v>26</v>
      </c>
      <c r="G199" s="1" t="s">
        <v>26</v>
      </c>
      <c r="H199" s="1" t="s">
        <v>26</v>
      </c>
      <c r="I199" s="2" t="s">
        <v>409</v>
      </c>
      <c r="J199" s="2"/>
      <c r="K199" s="10" t="s">
        <v>59</v>
      </c>
      <c r="L199" s="1" t="s">
        <v>29</v>
      </c>
      <c r="M199" s="1" t="s">
        <v>41</v>
      </c>
      <c r="N199" s="9">
        <v>43490</v>
      </c>
      <c r="O199" s="1" t="s">
        <v>26</v>
      </c>
    </row>
    <row r="200" spans="2:24" x14ac:dyDescent="0.25">
      <c r="C200" s="23"/>
      <c r="I200" s="2"/>
      <c r="J200" s="2"/>
    </row>
    <row r="202" spans="2:24" x14ac:dyDescent="0.25">
      <c r="B202" t="s">
        <v>410</v>
      </c>
      <c r="C202" s="106" t="s">
        <v>411</v>
      </c>
      <c r="D202" s="1" t="s">
        <v>25</v>
      </c>
      <c r="E202" s="1" t="s">
        <v>45</v>
      </c>
      <c r="F202" s="1" t="s">
        <v>45</v>
      </c>
      <c r="G202" s="1" t="s">
        <v>26</v>
      </c>
      <c r="H202" s="1" t="s">
        <v>26</v>
      </c>
      <c r="I202" s="19" t="s">
        <v>412</v>
      </c>
      <c r="J202" s="19"/>
      <c r="K202" t="s">
        <v>413</v>
      </c>
      <c r="L202" s="1" t="s">
        <v>29</v>
      </c>
      <c r="M202" s="1" t="s">
        <v>414</v>
      </c>
      <c r="N202" s="9">
        <v>43418</v>
      </c>
      <c r="O202" s="1" t="s">
        <v>26</v>
      </c>
      <c r="P202" s="1" t="s">
        <v>415</v>
      </c>
      <c r="Q202" s="1" t="s">
        <v>416</v>
      </c>
      <c r="R202" s="1" t="s">
        <v>417</v>
      </c>
      <c r="S202" s="1" t="s">
        <v>418</v>
      </c>
      <c r="T202" s="1" t="s">
        <v>419</v>
      </c>
      <c r="U202" s="1" t="s">
        <v>420</v>
      </c>
      <c r="V202" s="1" t="s">
        <v>421</v>
      </c>
      <c r="W202" s="1" t="s">
        <v>422</v>
      </c>
      <c r="X202" s="1" t="s">
        <v>423</v>
      </c>
    </row>
    <row r="203" spans="2:24" x14ac:dyDescent="0.25">
      <c r="C203" s="106"/>
      <c r="I203" s="2" t="s">
        <v>424</v>
      </c>
      <c r="J203" s="2"/>
    </row>
    <row r="205" spans="2:24" x14ac:dyDescent="0.25">
      <c r="B205" t="s">
        <v>425</v>
      </c>
      <c r="C205" s="104" t="s">
        <v>426</v>
      </c>
      <c r="D205" s="1" t="s">
        <v>25</v>
      </c>
      <c r="E205" s="1" t="s">
        <v>26</v>
      </c>
      <c r="F205" s="1" t="s">
        <v>45</v>
      </c>
      <c r="G205" s="1" t="s">
        <v>26</v>
      </c>
      <c r="H205" s="1" t="s">
        <v>26</v>
      </c>
      <c r="I205" s="2" t="s">
        <v>427</v>
      </c>
      <c r="J205" s="2"/>
      <c r="K205" s="10" t="s">
        <v>53</v>
      </c>
      <c r="L205" s="1" t="s">
        <v>29</v>
      </c>
      <c r="M205" s="1" t="s">
        <v>35</v>
      </c>
      <c r="N205" s="9">
        <v>43437</v>
      </c>
      <c r="O205" s="1" t="s">
        <v>26</v>
      </c>
      <c r="P205" s="1" t="s">
        <v>428</v>
      </c>
      <c r="Q205" s="1" t="s">
        <v>429</v>
      </c>
      <c r="R205" s="1" t="s">
        <v>430</v>
      </c>
      <c r="S205" s="1" t="s">
        <v>431</v>
      </c>
      <c r="T205" s="1" t="s">
        <v>432</v>
      </c>
      <c r="U205" s="1" t="s">
        <v>433</v>
      </c>
      <c r="V205" s="1" t="s">
        <v>434</v>
      </c>
      <c r="W205" s="1" t="s">
        <v>435</v>
      </c>
      <c r="X205" s="1" t="s">
        <v>436</v>
      </c>
    </row>
    <row r="206" spans="2:24" x14ac:dyDescent="0.25">
      <c r="C206" s="104"/>
      <c r="I206" s="2" t="s">
        <v>437</v>
      </c>
      <c r="J206" s="2"/>
    </row>
    <row r="208" spans="2:24" x14ac:dyDescent="0.25">
      <c r="B208" t="s">
        <v>438</v>
      </c>
      <c r="C208" s="104" t="s">
        <v>439</v>
      </c>
      <c r="D208" s="1" t="s">
        <v>25</v>
      </c>
      <c r="E208" s="1" t="s">
        <v>45</v>
      </c>
      <c r="F208" s="1" t="s">
        <v>45</v>
      </c>
      <c r="G208" s="15" t="s">
        <v>45</v>
      </c>
      <c r="H208" s="1" t="s">
        <v>26</v>
      </c>
      <c r="I208" s="2" t="s">
        <v>46</v>
      </c>
      <c r="J208" s="2"/>
      <c r="K208" s="10" t="s">
        <v>47</v>
      </c>
      <c r="L208" s="1" t="s">
        <v>29</v>
      </c>
      <c r="M208" s="1" t="s">
        <v>440</v>
      </c>
      <c r="N208" s="9">
        <v>43539</v>
      </c>
      <c r="O208" s="1" t="s">
        <v>26</v>
      </c>
      <c r="P208" s="1" t="s">
        <v>441</v>
      </c>
      <c r="Q208" s="1" t="s">
        <v>442</v>
      </c>
      <c r="R208" s="1" t="s">
        <v>443</v>
      </c>
      <c r="S208" s="1" t="s">
        <v>444</v>
      </c>
      <c r="T208" s="1" t="s">
        <v>445</v>
      </c>
      <c r="U208" s="1" t="s">
        <v>446</v>
      </c>
      <c r="V208" s="1" t="s">
        <v>447</v>
      </c>
      <c r="W208" s="1" t="s">
        <v>448</v>
      </c>
      <c r="X208" s="1" t="s">
        <v>449</v>
      </c>
    </row>
    <row r="209" spans="1:24" x14ac:dyDescent="0.25">
      <c r="C209" s="104"/>
      <c r="I209" s="2" t="s">
        <v>43</v>
      </c>
      <c r="J209" s="2"/>
    </row>
    <row r="210" spans="1:24" x14ac:dyDescent="0.25">
      <c r="C210" s="13"/>
      <c r="I210" s="2"/>
      <c r="J210" s="2"/>
    </row>
    <row r="211" spans="1:24" x14ac:dyDescent="0.25">
      <c r="B211" t="s">
        <v>450</v>
      </c>
      <c r="C211" s="104" t="s">
        <v>451</v>
      </c>
      <c r="D211" s="1" t="s">
        <v>25</v>
      </c>
      <c r="E211" s="1" t="s">
        <v>26</v>
      </c>
      <c r="F211" s="1" t="s">
        <v>45</v>
      </c>
      <c r="G211" s="1" t="s">
        <v>26</v>
      </c>
      <c r="H211" s="1" t="s">
        <v>26</v>
      </c>
      <c r="I211" s="2" t="s">
        <v>452</v>
      </c>
      <c r="J211" s="2"/>
      <c r="K211" t="s">
        <v>28</v>
      </c>
      <c r="L211" s="1" t="s">
        <v>29</v>
      </c>
      <c r="M211" s="1" t="s">
        <v>453</v>
      </c>
      <c r="N211" s="9">
        <v>43578</v>
      </c>
      <c r="O211" s="1" t="s">
        <v>26</v>
      </c>
      <c r="P211" s="1" t="s">
        <v>251</v>
      </c>
      <c r="Q211" s="1" t="s">
        <v>454</v>
      </c>
      <c r="R211" s="1" t="s">
        <v>455</v>
      </c>
      <c r="W211" s="1" t="s">
        <v>456</v>
      </c>
      <c r="X211" s="1" t="s">
        <v>457</v>
      </c>
    </row>
    <row r="212" spans="1:24" x14ac:dyDescent="0.25">
      <c r="C212" s="104"/>
      <c r="I212" s="2" t="s">
        <v>458</v>
      </c>
      <c r="J212" s="2"/>
    </row>
    <row r="213" spans="1:24" x14ac:dyDescent="0.25">
      <c r="I213" s="2"/>
      <c r="J213" s="2"/>
    </row>
    <row r="214" spans="1:24" x14ac:dyDescent="0.25">
      <c r="B214" t="s">
        <v>459</v>
      </c>
      <c r="C214" s="104" t="s">
        <v>460</v>
      </c>
      <c r="D214" s="1" t="s">
        <v>25</v>
      </c>
      <c r="E214" s="1" t="s">
        <v>26</v>
      </c>
      <c r="F214" s="1" t="s">
        <v>26</v>
      </c>
      <c r="G214" s="1" t="s">
        <v>26</v>
      </c>
      <c r="H214" s="1" t="s">
        <v>26</v>
      </c>
      <c r="I214" s="2" t="s">
        <v>461</v>
      </c>
      <c r="J214" s="2"/>
      <c r="K214" s="22" t="s">
        <v>85</v>
      </c>
      <c r="L214" s="1" t="s">
        <v>29</v>
      </c>
      <c r="M214" s="1" t="s">
        <v>167</v>
      </c>
      <c r="N214" s="9">
        <v>43656</v>
      </c>
      <c r="O214" s="1" t="s">
        <v>26</v>
      </c>
    </row>
    <row r="215" spans="1:24" x14ac:dyDescent="0.25">
      <c r="C215" s="104"/>
      <c r="I215" s="2"/>
      <c r="J215" s="2"/>
    </row>
    <row r="216" spans="1:24" x14ac:dyDescent="0.25">
      <c r="I216" s="2"/>
      <c r="J216" s="2"/>
    </row>
    <row r="218" spans="1:24" s="11" customFormat="1" x14ac:dyDescent="0.25">
      <c r="D218" s="12"/>
      <c r="E218" s="12"/>
      <c r="F218" s="12"/>
      <c r="G218" s="12"/>
      <c r="L218" s="12"/>
      <c r="M218" s="12"/>
      <c r="N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spans="1:24" x14ac:dyDescent="0.25">
      <c r="A219" s="3" t="s">
        <v>462</v>
      </c>
    </row>
    <row r="220" spans="1:24" ht="30" x14ac:dyDescent="0.25">
      <c r="A220" s="3"/>
      <c r="C220" s="7" t="s">
        <v>75</v>
      </c>
      <c r="D220" s="7" t="s">
        <v>76</v>
      </c>
      <c r="E220" s="7" t="s">
        <v>4</v>
      </c>
      <c r="F220" s="7" t="s">
        <v>77</v>
      </c>
      <c r="G220" s="7" t="s">
        <v>6</v>
      </c>
      <c r="H220" s="7" t="s">
        <v>7</v>
      </c>
      <c r="I220" s="5" t="s">
        <v>8</v>
      </c>
      <c r="J220" s="5"/>
      <c r="K220" s="6" t="s">
        <v>10</v>
      </c>
      <c r="L220" s="7" t="s">
        <v>11</v>
      </c>
      <c r="M220" s="8" t="s">
        <v>12</v>
      </c>
      <c r="N220" s="7" t="s">
        <v>13</v>
      </c>
      <c r="O220" s="7" t="s">
        <v>14</v>
      </c>
      <c r="P220" s="7" t="s">
        <v>15</v>
      </c>
      <c r="Q220" s="7" t="s">
        <v>16</v>
      </c>
      <c r="R220" s="7" t="s">
        <v>17</v>
      </c>
      <c r="S220" s="7" t="s">
        <v>18</v>
      </c>
      <c r="T220" s="7" t="s">
        <v>19</v>
      </c>
      <c r="U220" s="7" t="s">
        <v>20</v>
      </c>
      <c r="V220" s="7" t="s">
        <v>19</v>
      </c>
      <c r="W220" s="7" t="s">
        <v>21</v>
      </c>
      <c r="X220" s="7" t="s">
        <v>19</v>
      </c>
    </row>
    <row r="221" spans="1:24" x14ac:dyDescent="0.25">
      <c r="A221" s="3"/>
      <c r="C221" s="7"/>
      <c r="D221" s="7"/>
      <c r="E221" s="7"/>
      <c r="F221" s="7"/>
      <c r="G221" s="7"/>
      <c r="H221" s="7"/>
      <c r="I221" s="5"/>
      <c r="J221" s="5"/>
      <c r="K221" s="6"/>
      <c r="L221" s="7"/>
      <c r="M221" s="8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spans="1:24" x14ac:dyDescent="0.25">
      <c r="B222" t="s">
        <v>463</v>
      </c>
      <c r="C222" s="106" t="s">
        <v>464</v>
      </c>
      <c r="D222" s="1" t="s">
        <v>465</v>
      </c>
      <c r="E222" s="1" t="s">
        <v>45</v>
      </c>
      <c r="F222" s="1" t="s">
        <v>45</v>
      </c>
      <c r="G222" s="1" t="s">
        <v>26</v>
      </c>
      <c r="H222" s="1" t="s">
        <v>26</v>
      </c>
      <c r="I222" s="22" t="s">
        <v>466</v>
      </c>
      <c r="J222" s="22"/>
      <c r="K222" s="22" t="s">
        <v>85</v>
      </c>
      <c r="L222" s="1" t="s">
        <v>29</v>
      </c>
      <c r="M222" s="1" t="s">
        <v>314</v>
      </c>
      <c r="N222" s="9">
        <v>43885</v>
      </c>
      <c r="O222" s="1" t="s">
        <v>26</v>
      </c>
      <c r="P222" s="1" t="s">
        <v>467</v>
      </c>
      <c r="Q222" s="1" t="s">
        <v>468</v>
      </c>
      <c r="R222" s="1" t="s">
        <v>469</v>
      </c>
      <c r="S222" s="1" t="s">
        <v>470</v>
      </c>
      <c r="T222" s="1" t="s">
        <v>471</v>
      </c>
      <c r="U222" s="1" t="s">
        <v>472</v>
      </c>
      <c r="V222" s="1" t="s">
        <v>473</v>
      </c>
      <c r="W222" s="1" t="s">
        <v>474</v>
      </c>
      <c r="X222" s="1" t="s">
        <v>475</v>
      </c>
    </row>
    <row r="223" spans="1:24" x14ac:dyDescent="0.25">
      <c r="C223" s="106"/>
      <c r="H223" s="1"/>
      <c r="O223" s="1"/>
    </row>
    <row r="224" spans="1:24" x14ac:dyDescent="0.25">
      <c r="B224" t="s">
        <v>476</v>
      </c>
      <c r="C224" s="104" t="s">
        <v>477</v>
      </c>
      <c r="D224" s="1" t="s">
        <v>25</v>
      </c>
      <c r="E224" s="1" t="s">
        <v>26</v>
      </c>
      <c r="F224" s="1" t="s">
        <v>26</v>
      </c>
      <c r="G224" s="15" t="s">
        <v>45</v>
      </c>
      <c r="H224" s="1" t="s">
        <v>26</v>
      </c>
      <c r="I224" s="2" t="s">
        <v>478</v>
      </c>
      <c r="J224" s="2"/>
      <c r="K224" t="s">
        <v>405</v>
      </c>
      <c r="L224" s="1" t="s">
        <v>29</v>
      </c>
      <c r="M224" s="1" t="s">
        <v>479</v>
      </c>
      <c r="N224" s="9">
        <v>43755</v>
      </c>
      <c r="O224" s="1" t="s">
        <v>26</v>
      </c>
    </row>
    <row r="225" spans="2:24" x14ac:dyDescent="0.25">
      <c r="C225" s="104"/>
      <c r="I225" s="2" t="s">
        <v>480</v>
      </c>
      <c r="J225" s="2"/>
    </row>
    <row r="226" spans="2:24" x14ac:dyDescent="0.25">
      <c r="I226" s="2"/>
      <c r="J226" s="2"/>
    </row>
    <row r="227" spans="2:24" x14ac:dyDescent="0.25">
      <c r="B227" t="s">
        <v>481</v>
      </c>
      <c r="C227" s="104" t="s">
        <v>482</v>
      </c>
      <c r="D227" s="1" t="s">
        <v>25</v>
      </c>
      <c r="E227" s="1" t="s">
        <v>26</v>
      </c>
      <c r="F227" s="1" t="s">
        <v>26</v>
      </c>
      <c r="G227" s="1" t="s">
        <v>26</v>
      </c>
      <c r="H227" s="1" t="s">
        <v>26</v>
      </c>
      <c r="I227" s="2" t="s">
        <v>63</v>
      </c>
      <c r="J227" s="2"/>
      <c r="K227" t="s">
        <v>28</v>
      </c>
      <c r="L227" s="1" t="s">
        <v>29</v>
      </c>
      <c r="M227" s="1" t="s">
        <v>81</v>
      </c>
      <c r="N227" s="9">
        <v>43790</v>
      </c>
      <c r="O227" s="1" t="s">
        <v>26</v>
      </c>
    </row>
    <row r="228" spans="2:24" x14ac:dyDescent="0.25">
      <c r="C228" s="104"/>
      <c r="I228" s="2" t="s">
        <v>389</v>
      </c>
      <c r="J228" s="2"/>
    </row>
    <row r="229" spans="2:24" x14ac:dyDescent="0.25">
      <c r="I229" s="2"/>
      <c r="J229" s="2"/>
    </row>
    <row r="230" spans="2:24" x14ac:dyDescent="0.25">
      <c r="B230" t="s">
        <v>483</v>
      </c>
      <c r="C230" s="104" t="s">
        <v>484</v>
      </c>
      <c r="D230" s="1" t="s">
        <v>25</v>
      </c>
      <c r="E230" s="1" t="s">
        <v>26</v>
      </c>
      <c r="F230" s="1" t="s">
        <v>26</v>
      </c>
      <c r="G230" s="1" t="s">
        <v>26</v>
      </c>
      <c r="H230" s="1" t="s">
        <v>26</v>
      </c>
      <c r="I230" s="2" t="s">
        <v>63</v>
      </c>
      <c r="J230" s="2"/>
      <c r="K230" t="s">
        <v>28</v>
      </c>
      <c r="L230" s="1" t="s">
        <v>29</v>
      </c>
      <c r="M230" s="1" t="s">
        <v>485</v>
      </c>
      <c r="N230" s="9">
        <v>43812</v>
      </c>
      <c r="O230" s="1" t="s">
        <v>26</v>
      </c>
    </row>
    <row r="231" spans="2:24" x14ac:dyDescent="0.25">
      <c r="C231" s="104"/>
      <c r="I231" s="2" t="s">
        <v>486</v>
      </c>
      <c r="J231" s="2"/>
    </row>
    <row r="233" spans="2:24" x14ac:dyDescent="0.25">
      <c r="B233" t="s">
        <v>487</v>
      </c>
      <c r="C233" s="104" t="s">
        <v>488</v>
      </c>
      <c r="D233" s="1" t="s">
        <v>25</v>
      </c>
      <c r="E233" s="1" t="s">
        <v>26</v>
      </c>
      <c r="F233" s="1" t="s">
        <v>45</v>
      </c>
      <c r="G233" s="1" t="s">
        <v>26</v>
      </c>
      <c r="H233" s="1" t="s">
        <v>26</v>
      </c>
      <c r="I233" s="2" t="s">
        <v>489</v>
      </c>
      <c r="J233" s="2"/>
      <c r="K233" s="22" t="s">
        <v>85</v>
      </c>
      <c r="L233" s="1" t="s">
        <v>29</v>
      </c>
      <c r="M233" s="1" t="s">
        <v>184</v>
      </c>
      <c r="N233" s="9">
        <v>43745</v>
      </c>
      <c r="O233" s="1" t="s">
        <v>26</v>
      </c>
      <c r="P233" s="1" t="s">
        <v>490</v>
      </c>
      <c r="Q233" s="1" t="s">
        <v>491</v>
      </c>
      <c r="R233" s="1" t="s">
        <v>492</v>
      </c>
      <c r="S233" s="1" t="s">
        <v>493</v>
      </c>
      <c r="T233" s="1" t="s">
        <v>494</v>
      </c>
      <c r="U233" s="1" t="s">
        <v>495</v>
      </c>
      <c r="V233" s="1" t="s">
        <v>496</v>
      </c>
      <c r="W233" s="1" t="s">
        <v>497</v>
      </c>
      <c r="X233" s="1" t="s">
        <v>396</v>
      </c>
    </row>
    <row r="234" spans="2:24" x14ac:dyDescent="0.25">
      <c r="C234" s="104"/>
      <c r="I234" s="2" t="s">
        <v>498</v>
      </c>
      <c r="J234" s="2"/>
    </row>
    <row r="235" spans="2:24" x14ac:dyDescent="0.25">
      <c r="I235" s="2"/>
      <c r="J235" s="2"/>
    </row>
    <row r="236" spans="2:24" x14ac:dyDescent="0.25">
      <c r="B236" t="s">
        <v>499</v>
      </c>
      <c r="C236" t="s">
        <v>500</v>
      </c>
      <c r="D236" s="1" t="s">
        <v>57</v>
      </c>
      <c r="E236" s="1" t="s">
        <v>26</v>
      </c>
      <c r="F236" s="1" t="s">
        <v>26</v>
      </c>
      <c r="G236" s="1" t="s">
        <v>26</v>
      </c>
      <c r="H236" s="1" t="s">
        <v>26</v>
      </c>
      <c r="I236" t="s">
        <v>161</v>
      </c>
      <c r="K236" s="10" t="s">
        <v>59</v>
      </c>
      <c r="L236" s="1" t="s">
        <v>29</v>
      </c>
      <c r="M236" s="1" t="s">
        <v>501</v>
      </c>
      <c r="N236" s="9">
        <v>44075</v>
      </c>
      <c r="O236" s="1" t="s">
        <v>26</v>
      </c>
    </row>
    <row r="237" spans="2:24" x14ac:dyDescent="0.25">
      <c r="I237" t="s">
        <v>502</v>
      </c>
    </row>
    <row r="239" spans="2:24" x14ac:dyDescent="0.25">
      <c r="B239" t="s">
        <v>503</v>
      </c>
      <c r="C239" s="104" t="s">
        <v>504</v>
      </c>
      <c r="D239" s="1" t="s">
        <v>25</v>
      </c>
      <c r="E239" s="1" t="s">
        <v>26</v>
      </c>
      <c r="F239" s="1" t="s">
        <v>26</v>
      </c>
      <c r="G239" s="1" t="s">
        <v>26</v>
      </c>
      <c r="H239" s="1" t="s">
        <v>26</v>
      </c>
      <c r="I239" s="2" t="s">
        <v>58</v>
      </c>
      <c r="J239" s="2"/>
      <c r="K239" s="10" t="s">
        <v>59</v>
      </c>
      <c r="L239" s="1" t="s">
        <v>29</v>
      </c>
      <c r="M239" s="1" t="s">
        <v>479</v>
      </c>
      <c r="N239" s="9">
        <v>43796</v>
      </c>
      <c r="O239" s="1" t="s">
        <v>26</v>
      </c>
    </row>
    <row r="240" spans="2:24" x14ac:dyDescent="0.25">
      <c r="C240" s="104"/>
      <c r="I240" s="2" t="s">
        <v>161</v>
      </c>
      <c r="J240" s="2"/>
    </row>
    <row r="241" spans="2:24" x14ac:dyDescent="0.25">
      <c r="I241" s="2"/>
      <c r="J241" s="2"/>
    </row>
    <row r="242" spans="2:24" x14ac:dyDescent="0.25">
      <c r="B242" t="s">
        <v>505</v>
      </c>
      <c r="C242" s="104" t="s">
        <v>506</v>
      </c>
      <c r="D242" s="1" t="s">
        <v>25</v>
      </c>
      <c r="E242" s="1" t="s">
        <v>45</v>
      </c>
      <c r="G242" s="1" t="s">
        <v>26</v>
      </c>
      <c r="I242" s="2" t="s">
        <v>507</v>
      </c>
      <c r="J242" s="2"/>
      <c r="K242" s="10" t="s">
        <v>59</v>
      </c>
      <c r="L242" s="1" t="s">
        <v>29</v>
      </c>
      <c r="M242" s="1" t="s">
        <v>508</v>
      </c>
      <c r="N242" s="9">
        <v>43776</v>
      </c>
    </row>
    <row r="243" spans="2:24" x14ac:dyDescent="0.25">
      <c r="C243" s="104"/>
      <c r="I243" s="2"/>
      <c r="J243" s="2"/>
    </row>
    <row r="244" spans="2:24" x14ac:dyDescent="0.25">
      <c r="B244" t="s">
        <v>509</v>
      </c>
      <c r="C244" s="106" t="s">
        <v>510</v>
      </c>
      <c r="D244" s="112" t="s">
        <v>511</v>
      </c>
      <c r="E244" s="25" t="s">
        <v>45</v>
      </c>
      <c r="F244" s="25" t="s">
        <v>26</v>
      </c>
      <c r="G244" s="26" t="s">
        <v>26</v>
      </c>
      <c r="H244" s="25" t="s">
        <v>26</v>
      </c>
      <c r="I244" s="24" t="s">
        <v>512</v>
      </c>
      <c r="J244" s="24"/>
      <c r="K244" s="10" t="s">
        <v>34</v>
      </c>
      <c r="L244" s="25" t="s">
        <v>29</v>
      </c>
      <c r="M244" s="25" t="s">
        <v>48</v>
      </c>
      <c r="N244" s="113">
        <v>43860</v>
      </c>
      <c r="O244" s="25" t="s">
        <v>26</v>
      </c>
      <c r="P244" s="25"/>
      <c r="Q244" s="25"/>
      <c r="R244" s="25"/>
    </row>
    <row r="245" spans="2:24" x14ac:dyDescent="0.25">
      <c r="C245" s="106"/>
      <c r="D245" s="112"/>
      <c r="E245" s="25"/>
      <c r="F245" s="25"/>
      <c r="G245" s="25"/>
      <c r="H245" s="25"/>
      <c r="I245" s="24" t="s">
        <v>513</v>
      </c>
      <c r="J245" s="24"/>
      <c r="K245" s="10" t="s">
        <v>34</v>
      </c>
      <c r="L245" s="25"/>
      <c r="M245" s="25"/>
      <c r="N245" s="112"/>
      <c r="O245" s="25"/>
      <c r="P245" s="25"/>
      <c r="Q245" s="25"/>
      <c r="R245" s="25"/>
    </row>
    <row r="247" spans="2:24" x14ac:dyDescent="0.25">
      <c r="B247" t="s">
        <v>514</v>
      </c>
      <c r="C247" t="s">
        <v>515</v>
      </c>
      <c r="D247" s="1" t="s">
        <v>25</v>
      </c>
      <c r="E247" s="1" t="s">
        <v>26</v>
      </c>
      <c r="G247" s="26" t="s">
        <v>26</v>
      </c>
      <c r="I247" s="2" t="s">
        <v>516</v>
      </c>
      <c r="J247" s="2"/>
      <c r="K247" t="s">
        <v>517</v>
      </c>
      <c r="L247" s="1" t="s">
        <v>29</v>
      </c>
      <c r="M247" s="1" t="s">
        <v>41</v>
      </c>
      <c r="N247" s="9">
        <v>43819</v>
      </c>
    </row>
    <row r="248" spans="2:24" x14ac:dyDescent="0.25">
      <c r="I248" s="2" t="s">
        <v>518</v>
      </c>
      <c r="J248" s="2"/>
    </row>
    <row r="249" spans="2:24" x14ac:dyDescent="0.25">
      <c r="I249" s="2"/>
      <c r="J249" s="2"/>
    </row>
    <row r="250" spans="2:24" x14ac:dyDescent="0.25">
      <c r="B250" t="s">
        <v>519</v>
      </c>
      <c r="C250" s="106" t="s">
        <v>520</v>
      </c>
      <c r="D250" s="112" t="s">
        <v>511</v>
      </c>
      <c r="E250" s="25" t="s">
        <v>45</v>
      </c>
      <c r="F250" s="25" t="s">
        <v>26</v>
      </c>
      <c r="G250" s="25" t="s">
        <v>26</v>
      </c>
      <c r="H250" s="25" t="s">
        <v>26</v>
      </c>
      <c r="I250" s="27" t="s">
        <v>412</v>
      </c>
      <c r="J250" s="27"/>
      <c r="K250" s="28" t="s">
        <v>413</v>
      </c>
      <c r="L250" s="25" t="s">
        <v>29</v>
      </c>
      <c r="M250" s="25" t="s">
        <v>48</v>
      </c>
      <c r="N250" s="26">
        <v>43861</v>
      </c>
      <c r="O250" s="25" t="s">
        <v>26</v>
      </c>
      <c r="P250" s="25"/>
      <c r="Q250" s="25"/>
      <c r="R250" s="25"/>
      <c r="S250" s="25"/>
      <c r="T250" s="25"/>
      <c r="U250" s="25"/>
    </row>
    <row r="251" spans="2:24" x14ac:dyDescent="0.25">
      <c r="C251" s="106"/>
      <c r="D251" s="112"/>
      <c r="E251" s="25"/>
      <c r="F251" s="25"/>
      <c r="G251" s="25"/>
      <c r="H251" s="25"/>
      <c r="I251" s="27" t="s">
        <v>521</v>
      </c>
      <c r="J251" s="27"/>
      <c r="K251" s="28"/>
      <c r="L251" s="25"/>
      <c r="M251" s="25"/>
      <c r="N251" s="25"/>
      <c r="O251" s="25"/>
      <c r="P251" s="25"/>
      <c r="Q251" s="25"/>
      <c r="R251" s="25"/>
      <c r="S251" s="25"/>
      <c r="T251" s="25"/>
      <c r="U251" s="25"/>
    </row>
    <row r="252" spans="2:24" x14ac:dyDescent="0.25">
      <c r="C252" s="29"/>
      <c r="D252" s="25"/>
      <c r="E252" s="25"/>
      <c r="F252" s="25"/>
      <c r="G252" s="25"/>
      <c r="H252" s="25"/>
      <c r="I252" s="27"/>
      <c r="J252" s="27"/>
      <c r="K252" s="28"/>
      <c r="L252" s="25"/>
      <c r="M252" s="25"/>
      <c r="N252" s="25"/>
      <c r="O252" s="25"/>
      <c r="P252" s="25"/>
      <c r="Q252" s="25"/>
      <c r="R252" s="25"/>
      <c r="S252" s="25"/>
      <c r="T252" s="25"/>
      <c r="U252" s="25"/>
    </row>
    <row r="253" spans="2:24" x14ac:dyDescent="0.25">
      <c r="B253" t="s">
        <v>522</v>
      </c>
      <c r="C253" s="104" t="s">
        <v>523</v>
      </c>
      <c r="D253" s="1" t="s">
        <v>57</v>
      </c>
      <c r="E253" s="1" t="s">
        <v>26</v>
      </c>
      <c r="F253" s="1" t="s">
        <v>45</v>
      </c>
      <c r="G253" s="1" t="s">
        <v>26</v>
      </c>
      <c r="H253" s="1" t="s">
        <v>26</v>
      </c>
      <c r="I253" t="s">
        <v>524</v>
      </c>
      <c r="K253" t="s">
        <v>525</v>
      </c>
      <c r="L253" s="1" t="s">
        <v>29</v>
      </c>
      <c r="M253" s="1" t="s">
        <v>526</v>
      </c>
      <c r="N253" s="9">
        <v>44034</v>
      </c>
      <c r="O253" s="1" t="s">
        <v>26</v>
      </c>
      <c r="P253" s="1" t="s">
        <v>527</v>
      </c>
      <c r="Q253" s="1" t="s">
        <v>528</v>
      </c>
      <c r="R253" s="1" t="s">
        <v>529</v>
      </c>
      <c r="S253" s="1" t="s">
        <v>530</v>
      </c>
      <c r="T253" s="1" t="s">
        <v>531</v>
      </c>
      <c r="U253" s="1" t="s">
        <v>532</v>
      </c>
      <c r="V253" s="1" t="s">
        <v>533</v>
      </c>
      <c r="W253" s="1" t="s">
        <v>534</v>
      </c>
      <c r="X253" s="1" t="s">
        <v>535</v>
      </c>
    </row>
    <row r="254" spans="2:24" x14ac:dyDescent="0.25">
      <c r="C254" s="104"/>
      <c r="H254" s="1"/>
      <c r="I254" t="s">
        <v>536</v>
      </c>
      <c r="O254" s="1"/>
    </row>
    <row r="256" spans="2:24" x14ac:dyDescent="0.25">
      <c r="B256" t="s">
        <v>537</v>
      </c>
      <c r="C256" s="104" t="s">
        <v>538</v>
      </c>
      <c r="D256" s="1" t="s">
        <v>25</v>
      </c>
      <c r="E256" s="1" t="s">
        <v>45</v>
      </c>
      <c r="F256" s="1" t="s">
        <v>45</v>
      </c>
      <c r="G256" s="15" t="s">
        <v>45</v>
      </c>
      <c r="H256" s="1" t="s">
        <v>26</v>
      </c>
      <c r="I256" s="2" t="s">
        <v>539</v>
      </c>
      <c r="J256" s="2"/>
      <c r="K256" t="s">
        <v>517</v>
      </c>
      <c r="L256" s="1" t="s">
        <v>29</v>
      </c>
      <c r="M256" s="1" t="s">
        <v>86</v>
      </c>
      <c r="N256" s="9">
        <v>43812</v>
      </c>
      <c r="O256" s="1" t="s">
        <v>26</v>
      </c>
      <c r="P256" s="1" t="s">
        <v>540</v>
      </c>
      <c r="Q256" s="1" t="s">
        <v>541</v>
      </c>
      <c r="R256" s="1" t="s">
        <v>542</v>
      </c>
      <c r="S256" s="1" t="s">
        <v>543</v>
      </c>
      <c r="T256" s="1" t="s">
        <v>544</v>
      </c>
      <c r="U256" s="1" t="s">
        <v>545</v>
      </c>
      <c r="V256" s="1" t="s">
        <v>546</v>
      </c>
      <c r="W256" s="1" t="s">
        <v>547</v>
      </c>
      <c r="X256" s="1" t="s">
        <v>544</v>
      </c>
    </row>
    <row r="257" spans="2:24" x14ac:dyDescent="0.25">
      <c r="C257" s="104"/>
      <c r="I257" s="2" t="s">
        <v>548</v>
      </c>
      <c r="J257" s="2"/>
    </row>
    <row r="258" spans="2:24" x14ac:dyDescent="0.25">
      <c r="C258" s="13"/>
      <c r="I258" s="2"/>
      <c r="J258" s="2"/>
    </row>
    <row r="259" spans="2:24" x14ac:dyDescent="0.25">
      <c r="B259" t="s">
        <v>549</v>
      </c>
      <c r="C259" s="106" t="s">
        <v>550</v>
      </c>
      <c r="D259" s="1" t="s">
        <v>465</v>
      </c>
      <c r="E259" s="1" t="s">
        <v>26</v>
      </c>
      <c r="F259" s="1" t="s">
        <v>26</v>
      </c>
      <c r="G259" s="1" t="s">
        <v>26</v>
      </c>
      <c r="H259" s="1" t="s">
        <v>26</v>
      </c>
      <c r="I259" s="22" t="s">
        <v>110</v>
      </c>
      <c r="J259" s="22"/>
      <c r="K259" s="22" t="s">
        <v>111</v>
      </c>
      <c r="L259" s="1" t="s">
        <v>29</v>
      </c>
      <c r="M259" s="1" t="s">
        <v>551</v>
      </c>
      <c r="N259" s="9">
        <v>43956</v>
      </c>
      <c r="O259" s="1" t="s">
        <v>26</v>
      </c>
    </row>
    <row r="260" spans="2:24" x14ac:dyDescent="0.25">
      <c r="C260" s="106"/>
      <c r="H260" s="1"/>
      <c r="I260" s="22" t="s">
        <v>552</v>
      </c>
      <c r="J260" s="22"/>
      <c r="K260" s="22"/>
      <c r="O260" s="1"/>
    </row>
    <row r="262" spans="2:24" x14ac:dyDescent="0.25">
      <c r="B262" t="s">
        <v>553</v>
      </c>
      <c r="C262" s="104" t="s">
        <v>554</v>
      </c>
      <c r="D262" s="1" t="s">
        <v>25</v>
      </c>
      <c r="E262" s="1" t="s">
        <v>45</v>
      </c>
      <c r="F262" s="1" t="s">
        <v>26</v>
      </c>
      <c r="G262" s="1" t="s">
        <v>26</v>
      </c>
      <c r="H262" s="1" t="s">
        <v>26</v>
      </c>
      <c r="I262" s="2" t="s">
        <v>144</v>
      </c>
      <c r="J262" s="2"/>
      <c r="K262" s="10" t="s">
        <v>59</v>
      </c>
      <c r="L262" s="1" t="s">
        <v>29</v>
      </c>
      <c r="M262" s="1" t="s">
        <v>107</v>
      </c>
      <c r="N262" s="9">
        <v>43755</v>
      </c>
      <c r="O262" s="1" t="s">
        <v>26</v>
      </c>
    </row>
    <row r="263" spans="2:24" x14ac:dyDescent="0.25">
      <c r="C263" s="104"/>
      <c r="I263" s="2" t="s">
        <v>555</v>
      </c>
      <c r="J263" s="2"/>
    </row>
    <row r="264" spans="2:24" x14ac:dyDescent="0.25">
      <c r="I264" s="2"/>
      <c r="J264" s="2"/>
    </row>
    <row r="265" spans="2:24" x14ac:dyDescent="0.25">
      <c r="B265" t="s">
        <v>556</v>
      </c>
      <c r="C265" t="s">
        <v>557</v>
      </c>
      <c r="D265" s="1" t="s">
        <v>25</v>
      </c>
      <c r="E265" s="1" t="s">
        <v>26</v>
      </c>
      <c r="F265" s="1" t="s">
        <v>45</v>
      </c>
      <c r="G265" s="1" t="s">
        <v>26</v>
      </c>
      <c r="H265" s="1" t="s">
        <v>26</v>
      </c>
      <c r="I265" s="2" t="s">
        <v>389</v>
      </c>
      <c r="J265" s="2"/>
      <c r="K265" s="10" t="s">
        <v>59</v>
      </c>
      <c r="L265" s="1" t="s">
        <v>29</v>
      </c>
      <c r="M265" s="18" t="s">
        <v>558</v>
      </c>
      <c r="N265" s="9">
        <v>43761</v>
      </c>
      <c r="O265" s="1" t="s">
        <v>26</v>
      </c>
      <c r="P265" s="1" t="s">
        <v>559</v>
      </c>
      <c r="Q265" s="1" t="s">
        <v>560</v>
      </c>
      <c r="R265" s="1" t="s">
        <v>561</v>
      </c>
      <c r="S265" s="1" t="s">
        <v>562</v>
      </c>
      <c r="T265" s="1" t="s">
        <v>563</v>
      </c>
      <c r="U265" s="1" t="s">
        <v>564</v>
      </c>
      <c r="V265" s="1" t="s">
        <v>565</v>
      </c>
      <c r="W265" s="1" t="s">
        <v>566</v>
      </c>
      <c r="X265" s="1" t="s">
        <v>567</v>
      </c>
    </row>
    <row r="266" spans="2:24" x14ac:dyDescent="0.25">
      <c r="I266" s="2" t="s">
        <v>568</v>
      </c>
      <c r="J266" s="2"/>
    </row>
    <row r="267" spans="2:24" x14ac:dyDescent="0.25">
      <c r="I267" s="2"/>
      <c r="J267" s="2"/>
    </row>
    <row r="268" spans="2:24" x14ac:dyDescent="0.25">
      <c r="B268" t="s">
        <v>569</v>
      </c>
      <c r="C268" s="106" t="s">
        <v>570</v>
      </c>
      <c r="D268" s="25" t="s">
        <v>571</v>
      </c>
      <c r="E268" s="25" t="s">
        <v>26</v>
      </c>
      <c r="F268" s="25" t="s">
        <v>26</v>
      </c>
      <c r="G268" s="26" t="s">
        <v>26</v>
      </c>
      <c r="H268" s="25" t="s">
        <v>572</v>
      </c>
      <c r="I268" s="24" t="s">
        <v>512</v>
      </c>
      <c r="J268" s="24"/>
      <c r="K268" s="10" t="s">
        <v>34</v>
      </c>
      <c r="L268" s="25" t="s">
        <v>29</v>
      </c>
      <c r="M268" s="25" t="s">
        <v>184</v>
      </c>
      <c r="N268" s="26">
        <v>43983</v>
      </c>
      <c r="O268" s="25" t="s">
        <v>26</v>
      </c>
      <c r="P268" s="25"/>
      <c r="Q268" s="25"/>
      <c r="R268" s="25"/>
      <c r="S268" s="25"/>
      <c r="T268" s="25"/>
      <c r="U268" s="25"/>
      <c r="V268" s="25"/>
      <c r="W268" s="25"/>
    </row>
    <row r="269" spans="2:24" x14ac:dyDescent="0.25">
      <c r="C269" s="106"/>
      <c r="D269" s="25"/>
      <c r="E269" s="25"/>
      <c r="F269" s="25"/>
      <c r="G269" s="25"/>
      <c r="H269" s="25"/>
      <c r="I269" s="24" t="s">
        <v>573</v>
      </c>
      <c r="J269" s="24"/>
      <c r="K269" s="10" t="s">
        <v>127</v>
      </c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</row>
    <row r="270" spans="2:24" x14ac:dyDescent="0.25">
      <c r="I270" s="2"/>
      <c r="J270" s="2"/>
    </row>
    <row r="271" spans="2:24" x14ac:dyDescent="0.25">
      <c r="B271" t="s">
        <v>574</v>
      </c>
      <c r="C271" t="s">
        <v>575</v>
      </c>
      <c r="D271" s="1" t="s">
        <v>25</v>
      </c>
      <c r="E271" s="1" t="s">
        <v>45</v>
      </c>
      <c r="F271" s="1" t="s">
        <v>45</v>
      </c>
      <c r="G271" s="15" t="s">
        <v>45</v>
      </c>
      <c r="H271" s="1" t="s">
        <v>26</v>
      </c>
      <c r="I271" s="2" t="s">
        <v>213</v>
      </c>
      <c r="J271" s="2"/>
      <c r="K271" s="10" t="s">
        <v>47</v>
      </c>
      <c r="L271" s="1" t="s">
        <v>29</v>
      </c>
      <c r="M271" s="1" t="s">
        <v>86</v>
      </c>
      <c r="N271" s="9">
        <v>43818</v>
      </c>
      <c r="O271" s="1" t="s">
        <v>26</v>
      </c>
      <c r="P271" s="1" t="s">
        <v>219</v>
      </c>
      <c r="Q271" s="1" t="s">
        <v>576</v>
      </c>
      <c r="R271" s="1" t="s">
        <v>430</v>
      </c>
      <c r="S271" s="18" t="s">
        <v>577</v>
      </c>
      <c r="U271" s="18" t="s">
        <v>577</v>
      </c>
      <c r="W271" s="1" t="s">
        <v>578</v>
      </c>
      <c r="X271" s="1" t="s">
        <v>449</v>
      </c>
    </row>
    <row r="272" spans="2:24" x14ac:dyDescent="0.25">
      <c r="I272" s="2" t="s">
        <v>223</v>
      </c>
      <c r="J272" s="2"/>
    </row>
    <row r="273" spans="2:24" x14ac:dyDescent="0.25">
      <c r="I273" s="2"/>
      <c r="J273" s="2"/>
    </row>
    <row r="274" spans="2:24" x14ac:dyDescent="0.25">
      <c r="B274" t="s">
        <v>579</v>
      </c>
      <c r="C274" s="106" t="s">
        <v>580</v>
      </c>
      <c r="D274" s="25" t="s">
        <v>465</v>
      </c>
      <c r="E274" s="25" t="s">
        <v>26</v>
      </c>
      <c r="F274" s="25" t="s">
        <v>26</v>
      </c>
      <c r="G274" s="25" t="s">
        <v>26</v>
      </c>
      <c r="H274" s="25" t="s">
        <v>26</v>
      </c>
      <c r="I274" s="27" t="s">
        <v>120</v>
      </c>
      <c r="J274" s="27"/>
      <c r="K274" s="28" t="s">
        <v>53</v>
      </c>
      <c r="L274" s="25" t="s">
        <v>29</v>
      </c>
      <c r="M274" s="25" t="s">
        <v>581</v>
      </c>
      <c r="N274" s="26">
        <v>43867</v>
      </c>
      <c r="O274" s="25" t="s">
        <v>26</v>
      </c>
      <c r="P274" s="25"/>
    </row>
    <row r="275" spans="2:24" x14ac:dyDescent="0.25">
      <c r="C275" s="106"/>
      <c r="D275" s="25"/>
      <c r="E275" s="25"/>
      <c r="F275" s="25"/>
      <c r="G275" s="25"/>
      <c r="H275" s="25"/>
      <c r="I275" s="27" t="s">
        <v>582</v>
      </c>
      <c r="J275" s="27"/>
      <c r="K275" s="28"/>
      <c r="L275" s="25"/>
      <c r="M275" s="25"/>
      <c r="N275" s="25"/>
      <c r="O275" s="25"/>
      <c r="P275" s="25"/>
    </row>
    <row r="277" spans="2:24" x14ac:dyDescent="0.25">
      <c r="B277" t="s">
        <v>583</v>
      </c>
      <c r="C277" s="104" t="s">
        <v>584</v>
      </c>
      <c r="D277" s="1" t="s">
        <v>25</v>
      </c>
      <c r="E277" s="1" t="s">
        <v>26</v>
      </c>
      <c r="F277" s="1" t="s">
        <v>26</v>
      </c>
      <c r="G277" s="1" t="s">
        <v>26</v>
      </c>
      <c r="H277" s="1" t="s">
        <v>26</v>
      </c>
      <c r="I277" t="s">
        <v>63</v>
      </c>
      <c r="K277" t="s">
        <v>28</v>
      </c>
      <c r="L277" s="1" t="s">
        <v>29</v>
      </c>
      <c r="M277" s="1" t="s">
        <v>585</v>
      </c>
      <c r="N277" s="9">
        <v>44001</v>
      </c>
      <c r="O277" s="1" t="s">
        <v>26</v>
      </c>
    </row>
    <row r="278" spans="2:24" x14ac:dyDescent="0.25">
      <c r="C278" s="104"/>
      <c r="H278" s="1"/>
      <c r="I278" t="s">
        <v>586</v>
      </c>
      <c r="K278" t="s">
        <v>517</v>
      </c>
      <c r="O278" s="1"/>
    </row>
    <row r="279" spans="2:24" hidden="1" x14ac:dyDescent="0.25"/>
    <row r="280" spans="2:24" hidden="1" x14ac:dyDescent="0.25"/>
    <row r="281" spans="2:24" hidden="1" x14ac:dyDescent="0.25"/>
    <row r="282" spans="2:24" hidden="1" x14ac:dyDescent="0.25"/>
    <row r="283" spans="2:24" hidden="1" x14ac:dyDescent="0.25"/>
    <row r="285" spans="2:24" x14ac:dyDescent="0.25">
      <c r="B285" t="s">
        <v>587</v>
      </c>
      <c r="C285" s="104" t="s">
        <v>588</v>
      </c>
      <c r="D285" s="1" t="s">
        <v>25</v>
      </c>
      <c r="E285" s="1" t="s">
        <v>45</v>
      </c>
      <c r="F285" s="1" t="s">
        <v>45</v>
      </c>
      <c r="G285" s="1" t="s">
        <v>26</v>
      </c>
      <c r="H285" s="1" t="s">
        <v>26</v>
      </c>
      <c r="I285" s="2" t="s">
        <v>149</v>
      </c>
      <c r="J285" s="2"/>
      <c r="K285" s="22" t="s">
        <v>85</v>
      </c>
      <c r="L285" s="1" t="s">
        <v>29</v>
      </c>
      <c r="M285" s="1" t="s">
        <v>86</v>
      </c>
      <c r="N285" s="9">
        <v>43815</v>
      </c>
      <c r="O285" t="s">
        <v>589</v>
      </c>
      <c r="P285" s="1" t="s">
        <v>590</v>
      </c>
      <c r="Q285" s="1" t="s">
        <v>591</v>
      </c>
      <c r="R285" s="1" t="s">
        <v>592</v>
      </c>
      <c r="S285" s="1" t="s">
        <v>593</v>
      </c>
      <c r="T285" s="1" t="s">
        <v>594</v>
      </c>
      <c r="U285" s="1" t="s">
        <v>595</v>
      </c>
      <c r="V285" s="1" t="s">
        <v>373</v>
      </c>
      <c r="W285" s="1" t="s">
        <v>596</v>
      </c>
      <c r="X285" s="1" t="s">
        <v>591</v>
      </c>
    </row>
    <row r="286" spans="2:24" x14ac:dyDescent="0.25">
      <c r="C286" s="104"/>
      <c r="I286" s="2" t="s">
        <v>597</v>
      </c>
      <c r="J286" s="2"/>
    </row>
    <row r="287" spans="2:24" x14ac:dyDescent="0.25">
      <c r="C287" s="13"/>
      <c r="I287" s="2"/>
      <c r="J287" s="2"/>
    </row>
    <row r="288" spans="2:24" ht="21.6" customHeight="1" x14ac:dyDescent="0.25">
      <c r="B288" t="s">
        <v>598</v>
      </c>
      <c r="C288" s="29" t="s">
        <v>599</v>
      </c>
      <c r="D288" s="1" t="s">
        <v>465</v>
      </c>
      <c r="E288" s="1" t="s">
        <v>26</v>
      </c>
      <c r="F288" s="1" t="s">
        <v>26</v>
      </c>
      <c r="G288" s="1" t="s">
        <v>26</v>
      </c>
      <c r="H288" s="1" t="s">
        <v>26</v>
      </c>
      <c r="I288" s="22" t="s">
        <v>600</v>
      </c>
      <c r="J288" s="22"/>
      <c r="K288" s="22" t="s">
        <v>601</v>
      </c>
      <c r="L288" s="1" t="s">
        <v>29</v>
      </c>
      <c r="M288" s="1" t="s">
        <v>602</v>
      </c>
      <c r="N288" s="9">
        <v>43887</v>
      </c>
      <c r="O288" s="1" t="s">
        <v>26</v>
      </c>
    </row>
    <row r="289" spans="2:24" x14ac:dyDescent="0.25">
      <c r="C289" s="29"/>
      <c r="H289" s="1"/>
      <c r="I289" s="22" t="s">
        <v>603</v>
      </c>
      <c r="J289" s="22"/>
      <c r="K289" s="22"/>
      <c r="O289" s="1"/>
    </row>
    <row r="291" spans="2:24" x14ac:dyDescent="0.25">
      <c r="B291" t="s">
        <v>604</v>
      </c>
      <c r="C291" s="104" t="s">
        <v>605</v>
      </c>
      <c r="D291" s="1" t="s">
        <v>25</v>
      </c>
      <c r="E291" s="1" t="s">
        <v>26</v>
      </c>
      <c r="F291" s="1" t="s">
        <v>26</v>
      </c>
      <c r="G291" s="1" t="s">
        <v>26</v>
      </c>
      <c r="H291" s="1" t="s">
        <v>26</v>
      </c>
      <c r="I291" s="2" t="s">
        <v>58</v>
      </c>
      <c r="J291" s="2"/>
      <c r="K291" s="10" t="s">
        <v>59</v>
      </c>
      <c r="L291" s="1" t="s">
        <v>29</v>
      </c>
      <c r="M291" s="1" t="s">
        <v>167</v>
      </c>
      <c r="N291" s="9">
        <v>43797</v>
      </c>
      <c r="O291" s="1" t="s">
        <v>26</v>
      </c>
    </row>
    <row r="292" spans="2:24" x14ac:dyDescent="0.25">
      <c r="C292" s="104"/>
      <c r="I292" s="2" t="s">
        <v>161</v>
      </c>
      <c r="J292" s="2"/>
    </row>
    <row r="293" spans="2:24" x14ac:dyDescent="0.25">
      <c r="C293" s="13"/>
      <c r="I293" s="2"/>
      <c r="J293" s="2"/>
    </row>
    <row r="294" spans="2:24" x14ac:dyDescent="0.25">
      <c r="B294" t="s">
        <v>606</v>
      </c>
      <c r="C294" s="104" t="s">
        <v>607</v>
      </c>
      <c r="D294" s="1" t="s">
        <v>25</v>
      </c>
      <c r="E294" s="1" t="s">
        <v>26</v>
      </c>
      <c r="F294" s="1" t="s">
        <v>26</v>
      </c>
      <c r="G294" s="1" t="s">
        <v>26</v>
      </c>
      <c r="H294" s="1" t="s">
        <v>26</v>
      </c>
      <c r="I294" t="s">
        <v>46</v>
      </c>
      <c r="K294" s="10" t="s">
        <v>608</v>
      </c>
      <c r="L294" s="1" t="s">
        <v>29</v>
      </c>
      <c r="M294" s="1" t="s">
        <v>526</v>
      </c>
      <c r="N294" s="9">
        <v>44092</v>
      </c>
      <c r="O294" s="1" t="s">
        <v>26</v>
      </c>
    </row>
    <row r="295" spans="2:24" x14ac:dyDescent="0.25">
      <c r="C295" s="104"/>
      <c r="H295" s="1"/>
      <c r="I295" t="s">
        <v>43</v>
      </c>
      <c r="K295" s="10" t="s">
        <v>608</v>
      </c>
      <c r="O295" s="1"/>
    </row>
    <row r="296" spans="2:24" x14ac:dyDescent="0.25">
      <c r="C296" s="104"/>
      <c r="H296" s="1"/>
      <c r="I296" t="s">
        <v>609</v>
      </c>
      <c r="O296" s="1"/>
    </row>
    <row r="297" spans="2:24" x14ac:dyDescent="0.25">
      <c r="C297" s="13"/>
      <c r="H297" s="1"/>
      <c r="O297" s="1"/>
    </row>
    <row r="298" spans="2:24" x14ac:dyDescent="0.25">
      <c r="B298" t="s">
        <v>610</v>
      </c>
      <c r="C298" s="111" t="s">
        <v>611</v>
      </c>
      <c r="D298" s="1" t="s">
        <v>25</v>
      </c>
      <c r="E298" s="1" t="s">
        <v>26</v>
      </c>
      <c r="F298" s="1" t="s">
        <v>26</v>
      </c>
      <c r="G298" s="1" t="s">
        <v>26</v>
      </c>
      <c r="H298" s="1" t="s">
        <v>26</v>
      </c>
      <c r="I298" t="s">
        <v>63</v>
      </c>
      <c r="K298" t="s">
        <v>28</v>
      </c>
      <c r="L298" s="1" t="s">
        <v>29</v>
      </c>
      <c r="M298" s="1" t="s">
        <v>612</v>
      </c>
      <c r="N298" s="9">
        <v>44035</v>
      </c>
      <c r="O298" s="1" t="s">
        <v>26</v>
      </c>
    </row>
    <row r="299" spans="2:24" x14ac:dyDescent="0.25">
      <c r="C299" s="111"/>
      <c r="H299" s="1"/>
      <c r="I299" t="s">
        <v>613</v>
      </c>
      <c r="O299" s="1"/>
    </row>
    <row r="300" spans="2:24" x14ac:dyDescent="0.25">
      <c r="H300" s="1"/>
      <c r="O300" s="1"/>
    </row>
    <row r="301" spans="2:24" ht="60" x14ac:dyDescent="0.25">
      <c r="B301" t="s">
        <v>614</v>
      </c>
      <c r="C301" s="31" t="s">
        <v>615</v>
      </c>
      <c r="D301" s="32" t="s">
        <v>25</v>
      </c>
      <c r="E301" s="32" t="s">
        <v>26</v>
      </c>
      <c r="F301" s="32" t="s">
        <v>26</v>
      </c>
      <c r="G301" s="32" t="s">
        <v>26</v>
      </c>
      <c r="H301" s="32" t="s">
        <v>26</v>
      </c>
      <c r="I301" t="s">
        <v>616</v>
      </c>
      <c r="K301" s="30" t="s">
        <v>617</v>
      </c>
      <c r="L301" s="32" t="s">
        <v>29</v>
      </c>
      <c r="M301" s="32" t="s">
        <v>103</v>
      </c>
      <c r="N301" s="33">
        <v>43854</v>
      </c>
      <c r="O301" s="32" t="s">
        <v>26</v>
      </c>
      <c r="P301" s="32"/>
      <c r="Q301" s="32"/>
      <c r="R301" s="32"/>
      <c r="S301" s="32"/>
      <c r="T301" s="32"/>
      <c r="U301" s="32"/>
      <c r="V301" s="32"/>
      <c r="W301" s="32"/>
    </row>
    <row r="304" spans="2:24" x14ac:dyDescent="0.25">
      <c r="B304" t="s">
        <v>618</v>
      </c>
      <c r="C304" s="108" t="s">
        <v>619</v>
      </c>
      <c r="D304" s="1" t="s">
        <v>25</v>
      </c>
      <c r="E304" s="1" t="s">
        <v>45</v>
      </c>
      <c r="F304" s="1" t="s">
        <v>45</v>
      </c>
      <c r="G304" s="32" t="s">
        <v>26</v>
      </c>
      <c r="H304" s="32" t="s">
        <v>26</v>
      </c>
      <c r="I304" s="2" t="s">
        <v>110</v>
      </c>
      <c r="J304" s="2"/>
      <c r="K304" s="30" t="s">
        <v>617</v>
      </c>
      <c r="L304" s="1" t="s">
        <v>29</v>
      </c>
      <c r="M304" s="1" t="s">
        <v>86</v>
      </c>
      <c r="N304" s="9">
        <v>43787</v>
      </c>
      <c r="O304" s="32" t="s">
        <v>26</v>
      </c>
      <c r="P304" s="1" t="s">
        <v>175</v>
      </c>
      <c r="Q304" s="1" t="s">
        <v>620</v>
      </c>
      <c r="R304" s="1" t="s">
        <v>621</v>
      </c>
      <c r="S304" s="1" t="s">
        <v>622</v>
      </c>
      <c r="T304" s="1" t="s">
        <v>623</v>
      </c>
      <c r="U304" s="1" t="s">
        <v>624</v>
      </c>
      <c r="V304" s="1" t="s">
        <v>625</v>
      </c>
      <c r="W304" s="1" t="s">
        <v>626</v>
      </c>
      <c r="X304" s="1" t="s">
        <v>627</v>
      </c>
    </row>
    <row r="305" spans="2:24" ht="33" customHeight="1" x14ac:dyDescent="0.25">
      <c r="C305" s="108"/>
      <c r="I305" s="2" t="s">
        <v>628</v>
      </c>
      <c r="J305" s="2"/>
    </row>
    <row r="306" spans="2:24" x14ac:dyDescent="0.25">
      <c r="I306" s="2"/>
      <c r="J306" s="2"/>
    </row>
    <row r="307" spans="2:24" x14ac:dyDescent="0.25">
      <c r="B307" t="s">
        <v>629</v>
      </c>
      <c r="C307" t="s">
        <v>630</v>
      </c>
      <c r="D307" s="1" t="s">
        <v>25</v>
      </c>
      <c r="E307" s="1" t="s">
        <v>26</v>
      </c>
      <c r="F307" s="1" t="s">
        <v>26</v>
      </c>
      <c r="G307" s="32" t="s">
        <v>26</v>
      </c>
      <c r="H307" s="1" t="s">
        <v>26</v>
      </c>
      <c r="I307" s="2" t="s">
        <v>631</v>
      </c>
      <c r="J307" s="2"/>
      <c r="K307" t="s">
        <v>28</v>
      </c>
      <c r="L307" s="1" t="s">
        <v>29</v>
      </c>
      <c r="M307" s="1" t="s">
        <v>35</v>
      </c>
      <c r="N307" s="9">
        <v>43816</v>
      </c>
      <c r="O307" s="1" t="s">
        <v>26</v>
      </c>
    </row>
    <row r="308" spans="2:24" x14ac:dyDescent="0.25">
      <c r="I308" s="2" t="s">
        <v>632</v>
      </c>
      <c r="J308" s="2"/>
    </row>
    <row r="309" spans="2:24" x14ac:dyDescent="0.25">
      <c r="I309" s="2"/>
      <c r="J309" s="2"/>
    </row>
    <row r="310" spans="2:24" x14ac:dyDescent="0.25">
      <c r="B310" t="s">
        <v>633</v>
      </c>
      <c r="C310" s="104" t="s">
        <v>634</v>
      </c>
      <c r="D310" s="1" t="s">
        <v>25</v>
      </c>
      <c r="E310" s="1" t="s">
        <v>45</v>
      </c>
      <c r="F310" s="1" t="s">
        <v>26</v>
      </c>
      <c r="G310" s="1" t="s">
        <v>26</v>
      </c>
      <c r="H310" s="1" t="s">
        <v>26</v>
      </c>
      <c r="I310" t="s">
        <v>635</v>
      </c>
      <c r="K310" s="10" t="s">
        <v>608</v>
      </c>
      <c r="L310" s="1" t="s">
        <v>29</v>
      </c>
      <c r="M310" s="1" t="s">
        <v>48</v>
      </c>
      <c r="N310" s="9">
        <v>44042</v>
      </c>
      <c r="O310" s="1" t="s">
        <v>26</v>
      </c>
    </row>
    <row r="311" spans="2:24" x14ac:dyDescent="0.25">
      <c r="C311" s="104"/>
      <c r="H311" s="1"/>
      <c r="I311" t="s">
        <v>636</v>
      </c>
      <c r="K311" s="10" t="s">
        <v>608</v>
      </c>
      <c r="O311" s="1"/>
    </row>
    <row r="313" spans="2:24" x14ac:dyDescent="0.25">
      <c r="I313" s="2"/>
      <c r="J313" s="2"/>
    </row>
    <row r="314" spans="2:24" x14ac:dyDescent="0.25">
      <c r="B314" t="s">
        <v>637</v>
      </c>
      <c r="C314" s="104" t="s">
        <v>638</v>
      </c>
      <c r="D314" s="1" t="s">
        <v>25</v>
      </c>
      <c r="E314" s="1" t="s">
        <v>45</v>
      </c>
      <c r="F314" s="1" t="s">
        <v>45</v>
      </c>
      <c r="G314" s="15" t="s">
        <v>45</v>
      </c>
      <c r="H314" s="1" t="s">
        <v>26</v>
      </c>
      <c r="I314" s="2" t="s">
        <v>400</v>
      </c>
      <c r="J314" s="2"/>
      <c r="K314" s="10" t="s">
        <v>34</v>
      </c>
      <c r="L314" s="1" t="s">
        <v>29</v>
      </c>
      <c r="M314" s="1" t="s">
        <v>639</v>
      </c>
      <c r="N314" s="9">
        <v>43756</v>
      </c>
      <c r="O314" s="1" t="s">
        <v>26</v>
      </c>
      <c r="P314" s="1" t="s">
        <v>640</v>
      </c>
      <c r="Q314" s="110" t="s">
        <v>641</v>
      </c>
      <c r="R314" s="1" t="s">
        <v>642</v>
      </c>
      <c r="S314" s="1" t="s">
        <v>643</v>
      </c>
      <c r="T314" s="1" t="s">
        <v>644</v>
      </c>
      <c r="U314" s="1" t="s">
        <v>645</v>
      </c>
      <c r="V314" s="1" t="s">
        <v>646</v>
      </c>
      <c r="W314" s="1" t="s">
        <v>647</v>
      </c>
      <c r="X314" s="1" t="s">
        <v>648</v>
      </c>
    </row>
    <row r="315" spans="2:24" x14ac:dyDescent="0.25">
      <c r="C315" s="104"/>
      <c r="I315" s="2" t="s">
        <v>301</v>
      </c>
      <c r="J315" s="2"/>
      <c r="Q315" s="110"/>
    </row>
    <row r="316" spans="2:24" x14ac:dyDescent="0.25">
      <c r="I316" s="2"/>
      <c r="J316" s="2"/>
    </row>
    <row r="317" spans="2:24" x14ac:dyDescent="0.25">
      <c r="B317" t="s">
        <v>649</v>
      </c>
      <c r="C317" s="104" t="s">
        <v>650</v>
      </c>
      <c r="D317" s="1" t="s">
        <v>25</v>
      </c>
      <c r="E317" s="1" t="s">
        <v>26</v>
      </c>
      <c r="F317" s="1" t="s">
        <v>26</v>
      </c>
      <c r="G317" s="1" t="s">
        <v>26</v>
      </c>
      <c r="H317" s="1" t="s">
        <v>26</v>
      </c>
      <c r="I317" s="2" t="s">
        <v>651</v>
      </c>
      <c r="J317" s="2"/>
      <c r="K317" s="22" t="s">
        <v>85</v>
      </c>
      <c r="L317" s="1" t="s">
        <v>29</v>
      </c>
      <c r="M317" s="1" t="s">
        <v>184</v>
      </c>
      <c r="N317" s="9">
        <v>43784</v>
      </c>
      <c r="O317" s="1" t="s">
        <v>26</v>
      </c>
    </row>
    <row r="318" spans="2:24" x14ac:dyDescent="0.25">
      <c r="C318" s="104"/>
      <c r="I318" s="2" t="s">
        <v>652</v>
      </c>
      <c r="J318" s="2"/>
    </row>
    <row r="319" spans="2:24" x14ac:dyDescent="0.25">
      <c r="I319" s="2"/>
      <c r="J319" s="2"/>
    </row>
    <row r="320" spans="2:24" s="11" customFormat="1" x14ac:dyDescent="0.25">
      <c r="D320" s="12"/>
      <c r="E320" s="12"/>
      <c r="F320" s="12"/>
      <c r="G320" s="12"/>
      <c r="L320" s="12"/>
      <c r="M320" s="12"/>
      <c r="N320" s="12"/>
      <c r="P320" s="12"/>
      <c r="Q320" s="12"/>
      <c r="R320" s="12"/>
      <c r="S320" s="12"/>
      <c r="T320" s="12"/>
      <c r="U320" s="12"/>
      <c r="V320" s="12"/>
      <c r="W320" s="12"/>
      <c r="X320" s="12"/>
    </row>
    <row r="321" spans="1:24" x14ac:dyDescent="0.25">
      <c r="A321" s="3" t="s">
        <v>653</v>
      </c>
    </row>
    <row r="322" spans="1:24" ht="30" x14ac:dyDescent="0.25">
      <c r="A322" s="3"/>
      <c r="C322" s="7" t="s">
        <v>75</v>
      </c>
      <c r="D322" s="7" t="s">
        <v>76</v>
      </c>
      <c r="E322" s="7" t="s">
        <v>4</v>
      </c>
      <c r="F322" s="7" t="s">
        <v>77</v>
      </c>
      <c r="G322" s="7" t="s">
        <v>6</v>
      </c>
      <c r="H322" s="7" t="s">
        <v>7</v>
      </c>
      <c r="I322" s="5" t="s">
        <v>8</v>
      </c>
      <c r="J322" s="5"/>
      <c r="K322" s="6" t="s">
        <v>10</v>
      </c>
      <c r="L322" s="7" t="s">
        <v>11</v>
      </c>
      <c r="M322" s="8" t="s">
        <v>12</v>
      </c>
      <c r="N322" s="7" t="s">
        <v>13</v>
      </c>
      <c r="O322" s="7" t="s">
        <v>14</v>
      </c>
      <c r="P322" s="7" t="s">
        <v>15</v>
      </c>
      <c r="Q322" s="7" t="s">
        <v>16</v>
      </c>
      <c r="R322" s="7" t="s">
        <v>17</v>
      </c>
      <c r="S322" s="7" t="s">
        <v>18</v>
      </c>
      <c r="T322" s="7" t="s">
        <v>19</v>
      </c>
      <c r="U322" s="7" t="s">
        <v>20</v>
      </c>
      <c r="V322" s="7" t="s">
        <v>19</v>
      </c>
      <c r="W322" s="7" t="s">
        <v>21</v>
      </c>
      <c r="X322" s="7" t="s">
        <v>19</v>
      </c>
    </row>
    <row r="324" spans="1:24" x14ac:dyDescent="0.25">
      <c r="B324" t="s">
        <v>654</v>
      </c>
      <c r="C324" s="104" t="s">
        <v>655</v>
      </c>
      <c r="D324" s="1" t="s">
        <v>25</v>
      </c>
      <c r="E324" s="1" t="s">
        <v>45</v>
      </c>
      <c r="F324" s="1" t="s">
        <v>26</v>
      </c>
      <c r="G324" s="1" t="s">
        <v>26</v>
      </c>
      <c r="H324" s="1" t="s">
        <v>26</v>
      </c>
      <c r="I324" t="s">
        <v>478</v>
      </c>
      <c r="K324" t="s">
        <v>405</v>
      </c>
      <c r="L324" s="1" t="s">
        <v>29</v>
      </c>
      <c r="M324" s="1" t="s">
        <v>86</v>
      </c>
      <c r="N324" s="9">
        <v>44396</v>
      </c>
      <c r="O324" s="1" t="s">
        <v>26</v>
      </c>
    </row>
    <row r="325" spans="1:24" x14ac:dyDescent="0.25">
      <c r="C325" s="104"/>
      <c r="H325" s="1"/>
      <c r="I325" t="s">
        <v>656</v>
      </c>
      <c r="O325" s="1"/>
    </row>
    <row r="326" spans="1:24" x14ac:dyDescent="0.25">
      <c r="H326" s="1"/>
      <c r="O326" s="1"/>
    </row>
    <row r="327" spans="1:24" x14ac:dyDescent="0.25">
      <c r="B327" t="s">
        <v>657</v>
      </c>
      <c r="C327" s="108" t="s">
        <v>658</v>
      </c>
      <c r="D327" s="1" t="s">
        <v>25</v>
      </c>
      <c r="E327" s="1" t="s">
        <v>45</v>
      </c>
      <c r="F327" s="1" t="s">
        <v>26</v>
      </c>
      <c r="G327" s="1" t="s">
        <v>26</v>
      </c>
      <c r="H327" s="1" t="s">
        <v>26</v>
      </c>
      <c r="I327" t="s">
        <v>659</v>
      </c>
      <c r="K327" s="10" t="s">
        <v>47</v>
      </c>
      <c r="L327" s="1" t="s">
        <v>29</v>
      </c>
      <c r="M327" s="1" t="s">
        <v>314</v>
      </c>
      <c r="N327" s="9">
        <v>44390</v>
      </c>
      <c r="O327" s="1" t="s">
        <v>26</v>
      </c>
    </row>
    <row r="328" spans="1:24" x14ac:dyDescent="0.25">
      <c r="C328" s="108"/>
      <c r="H328" s="1"/>
      <c r="I328" t="s">
        <v>660</v>
      </c>
      <c r="O328" s="1"/>
    </row>
    <row r="329" spans="1:24" x14ac:dyDescent="0.25">
      <c r="C329" s="34"/>
      <c r="H329" s="1"/>
      <c r="O329" s="1"/>
    </row>
    <row r="330" spans="1:24" ht="30" x14ac:dyDescent="0.25">
      <c r="B330" t="s">
        <v>661</v>
      </c>
      <c r="C330" s="13" t="s">
        <v>662</v>
      </c>
      <c r="D330" s="1" t="s">
        <v>25</v>
      </c>
      <c r="E330" s="1" t="s">
        <v>26</v>
      </c>
      <c r="F330" s="25" t="s">
        <v>26</v>
      </c>
      <c r="G330" s="25" t="s">
        <v>26</v>
      </c>
      <c r="H330" s="1" t="s">
        <v>26</v>
      </c>
      <c r="I330" t="s">
        <v>663</v>
      </c>
      <c r="K330" s="10" t="s">
        <v>337</v>
      </c>
      <c r="L330" s="1" t="s">
        <v>29</v>
      </c>
      <c r="M330" s="1" t="s">
        <v>103</v>
      </c>
      <c r="N330" s="9">
        <v>44188</v>
      </c>
      <c r="O330" s="1" t="s">
        <v>26</v>
      </c>
      <c r="P330" s="4"/>
      <c r="Q330" s="4"/>
      <c r="R330" s="4"/>
      <c r="S330" s="4"/>
      <c r="T330" s="4"/>
      <c r="U330" s="4"/>
      <c r="V330" s="4"/>
      <c r="W330" s="4"/>
      <c r="X330" s="4"/>
    </row>
    <row r="333" spans="1:24" x14ac:dyDescent="0.25">
      <c r="B333" t="s">
        <v>664</v>
      </c>
      <c r="C333" s="108" t="s">
        <v>665</v>
      </c>
      <c r="D333" s="1" t="s">
        <v>25</v>
      </c>
      <c r="E333" s="1" t="s">
        <v>45</v>
      </c>
      <c r="F333" s="1" t="s">
        <v>26</v>
      </c>
      <c r="G333" s="1" t="s">
        <v>26</v>
      </c>
      <c r="H333" s="1" t="s">
        <v>26</v>
      </c>
      <c r="I333" t="s">
        <v>362</v>
      </c>
      <c r="K333" s="10" t="s">
        <v>34</v>
      </c>
      <c r="L333" s="1" t="s">
        <v>29</v>
      </c>
      <c r="M333" s="1" t="s">
        <v>86</v>
      </c>
      <c r="N333" s="9">
        <v>44393</v>
      </c>
      <c r="O333" s="1" t="s">
        <v>26</v>
      </c>
    </row>
    <row r="334" spans="1:24" x14ac:dyDescent="0.25">
      <c r="C334" s="108"/>
      <c r="H334" s="1"/>
      <c r="I334" t="s">
        <v>666</v>
      </c>
      <c r="O334" s="1"/>
    </row>
    <row r="336" spans="1:24" x14ac:dyDescent="0.25">
      <c r="B336" t="s">
        <v>667</v>
      </c>
      <c r="C336" s="104" t="s">
        <v>668</v>
      </c>
      <c r="D336" s="1" t="s">
        <v>25</v>
      </c>
      <c r="E336" s="1" t="s">
        <v>26</v>
      </c>
      <c r="F336" s="1" t="s">
        <v>26</v>
      </c>
      <c r="G336" s="1" t="s">
        <v>26</v>
      </c>
      <c r="H336" s="1" t="s">
        <v>26</v>
      </c>
      <c r="I336" t="s">
        <v>669</v>
      </c>
      <c r="K336" t="s">
        <v>405</v>
      </c>
      <c r="L336" s="1" t="s">
        <v>29</v>
      </c>
      <c r="M336" s="1" t="s">
        <v>41</v>
      </c>
      <c r="N336" s="9">
        <v>44397</v>
      </c>
      <c r="O336" s="1" t="s">
        <v>26</v>
      </c>
    </row>
    <row r="337" spans="2:24" x14ac:dyDescent="0.25">
      <c r="C337" s="104"/>
      <c r="H337" s="1"/>
      <c r="I337" t="s">
        <v>70</v>
      </c>
      <c r="O337" s="1"/>
    </row>
    <row r="338" spans="2:24" x14ac:dyDescent="0.25">
      <c r="H338" s="1"/>
      <c r="O338" s="1"/>
    </row>
    <row r="339" spans="2:24" x14ac:dyDescent="0.25">
      <c r="B339" t="s">
        <v>670</v>
      </c>
      <c r="C339" s="104" t="s">
        <v>671</v>
      </c>
      <c r="D339" s="1" t="s">
        <v>25</v>
      </c>
      <c r="E339" s="1" t="s">
        <v>26</v>
      </c>
      <c r="F339" s="1" t="s">
        <v>26</v>
      </c>
      <c r="G339" s="1" t="s">
        <v>26</v>
      </c>
      <c r="H339" s="1" t="s">
        <v>26</v>
      </c>
      <c r="I339" t="s">
        <v>389</v>
      </c>
      <c r="K339" s="10" t="s">
        <v>59</v>
      </c>
      <c r="L339" s="1" t="s">
        <v>29</v>
      </c>
      <c r="M339" s="1" t="s">
        <v>551</v>
      </c>
      <c r="N339" s="9">
        <v>44294</v>
      </c>
      <c r="O339" s="1" t="s">
        <v>26</v>
      </c>
    </row>
    <row r="340" spans="2:24" x14ac:dyDescent="0.25">
      <c r="C340" s="104"/>
      <c r="H340" s="1"/>
      <c r="I340" t="s">
        <v>63</v>
      </c>
      <c r="K340" t="s">
        <v>28</v>
      </c>
      <c r="O340" s="1"/>
    </row>
    <row r="342" spans="2:24" x14ac:dyDescent="0.25">
      <c r="B342" t="s">
        <v>672</v>
      </c>
      <c r="C342" s="104" t="s">
        <v>673</v>
      </c>
      <c r="D342" s="1" t="s">
        <v>25</v>
      </c>
      <c r="E342" s="1" t="s">
        <v>26</v>
      </c>
      <c r="F342" s="1" t="s">
        <v>26</v>
      </c>
      <c r="G342" s="1" t="s">
        <v>26</v>
      </c>
      <c r="H342" s="1" t="s">
        <v>26</v>
      </c>
      <c r="I342" t="s">
        <v>666</v>
      </c>
      <c r="K342" s="10" t="s">
        <v>34</v>
      </c>
      <c r="L342" s="1" t="s">
        <v>29</v>
      </c>
      <c r="M342" s="1" t="s">
        <v>674</v>
      </c>
      <c r="N342" s="9">
        <v>44463</v>
      </c>
      <c r="O342" s="1" t="s">
        <v>26</v>
      </c>
    </row>
    <row r="343" spans="2:24" x14ac:dyDescent="0.25">
      <c r="C343" s="104"/>
      <c r="H343" s="1"/>
      <c r="O343" s="1"/>
    </row>
    <row r="345" spans="2:24" x14ac:dyDescent="0.25">
      <c r="B345" t="s">
        <v>675</v>
      </c>
      <c r="C345" s="104" t="s">
        <v>676</v>
      </c>
      <c r="D345" s="1" t="s">
        <v>25</v>
      </c>
      <c r="E345" s="1" t="s">
        <v>45</v>
      </c>
      <c r="F345" s="1" t="s">
        <v>45</v>
      </c>
      <c r="G345" s="1" t="s">
        <v>26</v>
      </c>
      <c r="H345" s="1" t="s">
        <v>26</v>
      </c>
      <c r="I345" t="s">
        <v>677</v>
      </c>
      <c r="K345" t="s">
        <v>47</v>
      </c>
      <c r="L345" s="1" t="s">
        <v>29</v>
      </c>
      <c r="M345" s="1" t="s">
        <v>678</v>
      </c>
      <c r="N345" s="9">
        <v>44371</v>
      </c>
      <c r="O345" s="1" t="s">
        <v>26</v>
      </c>
      <c r="P345" s="1" t="s">
        <v>679</v>
      </c>
      <c r="Q345" s="1" t="s">
        <v>680</v>
      </c>
      <c r="R345" s="1" t="s">
        <v>681</v>
      </c>
      <c r="S345" s="1" t="s">
        <v>682</v>
      </c>
      <c r="T345" s="1" t="s">
        <v>683</v>
      </c>
      <c r="U345" s="1" t="s">
        <v>684</v>
      </c>
      <c r="V345" s="1" t="s">
        <v>685</v>
      </c>
      <c r="W345" s="1" t="s">
        <v>686</v>
      </c>
      <c r="X345" s="1" t="s">
        <v>252</v>
      </c>
    </row>
    <row r="346" spans="2:24" x14ac:dyDescent="0.25">
      <c r="C346" s="104"/>
      <c r="H346" s="1"/>
      <c r="I346" t="s">
        <v>687</v>
      </c>
      <c r="O346" s="1"/>
    </row>
    <row r="348" spans="2:24" ht="30" x14ac:dyDescent="0.25">
      <c r="B348" t="s">
        <v>688</v>
      </c>
      <c r="C348" s="13" t="s">
        <v>689</v>
      </c>
      <c r="D348" s="1" t="s">
        <v>25</v>
      </c>
      <c r="E348" s="1" t="s">
        <v>26</v>
      </c>
      <c r="F348" s="1" t="s">
        <v>26</v>
      </c>
      <c r="G348" s="1" t="s">
        <v>26</v>
      </c>
      <c r="H348" s="1" t="s">
        <v>26</v>
      </c>
      <c r="I348" t="s">
        <v>120</v>
      </c>
      <c r="K348" s="10" t="s">
        <v>53</v>
      </c>
      <c r="L348" s="1" t="s">
        <v>29</v>
      </c>
      <c r="M348" s="1" t="s">
        <v>41</v>
      </c>
      <c r="N348" s="9">
        <v>44371</v>
      </c>
      <c r="O348" s="1" t="s">
        <v>26</v>
      </c>
    </row>
    <row r="349" spans="2:24" x14ac:dyDescent="0.25">
      <c r="C349" s="13"/>
      <c r="H349" s="1"/>
      <c r="I349" t="s">
        <v>582</v>
      </c>
      <c r="O349" s="1"/>
    </row>
    <row r="351" spans="2:24" x14ac:dyDescent="0.25">
      <c r="B351" t="s">
        <v>690</v>
      </c>
      <c r="C351" s="104" t="s">
        <v>691</v>
      </c>
      <c r="D351" s="1" t="s">
        <v>25</v>
      </c>
      <c r="E351" s="1" t="s">
        <v>26</v>
      </c>
      <c r="F351" s="1" t="s">
        <v>26</v>
      </c>
      <c r="G351" s="1" t="s">
        <v>26</v>
      </c>
      <c r="H351" s="1" t="s">
        <v>26</v>
      </c>
      <c r="I351" t="s">
        <v>518</v>
      </c>
      <c r="K351" t="s">
        <v>517</v>
      </c>
      <c r="L351" s="1" t="s">
        <v>29</v>
      </c>
      <c r="M351" s="1" t="s">
        <v>41</v>
      </c>
      <c r="N351" s="9">
        <v>44376</v>
      </c>
      <c r="O351" s="1" t="s">
        <v>26</v>
      </c>
    </row>
    <row r="352" spans="2:24" x14ac:dyDescent="0.25">
      <c r="C352" s="104"/>
      <c r="H352" s="1"/>
      <c r="I352" t="s">
        <v>692</v>
      </c>
      <c r="O352" s="1"/>
    </row>
    <row r="354" spans="2:24" x14ac:dyDescent="0.25">
      <c r="B354" t="s">
        <v>693</v>
      </c>
      <c r="C354" s="108" t="s">
        <v>694</v>
      </c>
      <c r="D354" s="1" t="s">
        <v>25</v>
      </c>
      <c r="E354" s="1" t="s">
        <v>26</v>
      </c>
      <c r="F354" s="1" t="s">
        <v>26</v>
      </c>
      <c r="G354" s="1" t="s">
        <v>26</v>
      </c>
      <c r="H354" s="1" t="s">
        <v>26</v>
      </c>
      <c r="I354" t="s">
        <v>695</v>
      </c>
      <c r="K354" t="s">
        <v>47</v>
      </c>
      <c r="L354" s="1" t="s">
        <v>29</v>
      </c>
      <c r="M354" s="1" t="s">
        <v>184</v>
      </c>
      <c r="N354" s="9">
        <v>44343</v>
      </c>
      <c r="O354" s="1" t="s">
        <v>26</v>
      </c>
    </row>
    <row r="355" spans="2:24" x14ac:dyDescent="0.25">
      <c r="C355" s="104"/>
      <c r="H355" s="1"/>
      <c r="I355" t="s">
        <v>359</v>
      </c>
      <c r="O355" s="1"/>
    </row>
    <row r="357" spans="2:24" x14ac:dyDescent="0.25">
      <c r="B357" t="s">
        <v>696</v>
      </c>
      <c r="C357" s="104" t="s">
        <v>697</v>
      </c>
      <c r="D357" s="1" t="s">
        <v>25</v>
      </c>
      <c r="E357" s="1" t="s">
        <v>26</v>
      </c>
      <c r="F357" s="1" t="s">
        <v>26</v>
      </c>
      <c r="G357" s="1" t="s">
        <v>26</v>
      </c>
      <c r="H357" s="1" t="s">
        <v>26</v>
      </c>
      <c r="I357" t="s">
        <v>698</v>
      </c>
      <c r="K357" t="s">
        <v>111</v>
      </c>
      <c r="L357" s="1" t="s">
        <v>29</v>
      </c>
      <c r="M357" s="1" t="s">
        <v>81</v>
      </c>
      <c r="N357" s="9">
        <v>44307</v>
      </c>
      <c r="O357" s="1" t="s">
        <v>26</v>
      </c>
    </row>
    <row r="358" spans="2:24" ht="12.6" customHeight="1" x14ac:dyDescent="0.25">
      <c r="C358" s="104"/>
      <c r="H358" s="1"/>
      <c r="I358" s="13" t="s">
        <v>699</v>
      </c>
      <c r="J358" s="13"/>
      <c r="O358" s="1"/>
    </row>
    <row r="360" spans="2:24" x14ac:dyDescent="0.25">
      <c r="B360" t="s">
        <v>700</v>
      </c>
      <c r="C360" s="104" t="s">
        <v>701</v>
      </c>
      <c r="D360" s="1" t="s">
        <v>25</v>
      </c>
      <c r="E360" s="1" t="s">
        <v>45</v>
      </c>
      <c r="F360" s="1" t="s">
        <v>45</v>
      </c>
      <c r="G360" s="15" t="s">
        <v>45</v>
      </c>
      <c r="H360" s="1" t="s">
        <v>26</v>
      </c>
      <c r="I360" t="s">
        <v>635</v>
      </c>
      <c r="K360" s="10" t="s">
        <v>608</v>
      </c>
      <c r="L360" s="1" t="s">
        <v>29</v>
      </c>
      <c r="M360" s="1" t="s">
        <v>702</v>
      </c>
      <c r="N360" s="9">
        <v>44183</v>
      </c>
      <c r="O360" s="1" t="s">
        <v>26</v>
      </c>
      <c r="P360" s="1" t="s">
        <v>703</v>
      </c>
      <c r="Q360" s="1" t="s">
        <v>449</v>
      </c>
      <c r="R360" s="1" t="s">
        <v>704</v>
      </c>
      <c r="S360" s="1" t="s">
        <v>705</v>
      </c>
      <c r="T360" s="1" t="s">
        <v>706</v>
      </c>
      <c r="U360" s="1" t="s">
        <v>707</v>
      </c>
      <c r="V360" s="1" t="s">
        <v>708</v>
      </c>
      <c r="W360" s="1" t="s">
        <v>709</v>
      </c>
      <c r="X360" s="1" t="s">
        <v>710</v>
      </c>
    </row>
    <row r="361" spans="2:24" x14ac:dyDescent="0.25">
      <c r="C361" s="104"/>
      <c r="H361" s="1"/>
      <c r="I361" t="s">
        <v>297</v>
      </c>
      <c r="O361" s="1"/>
    </row>
    <row r="362" spans="2:24" x14ac:dyDescent="0.25">
      <c r="H362" s="1"/>
      <c r="O362" s="1"/>
    </row>
    <row r="363" spans="2:24" x14ac:dyDescent="0.25">
      <c r="B363" t="s">
        <v>711</v>
      </c>
      <c r="C363" s="104" t="s">
        <v>712</v>
      </c>
      <c r="D363" s="1" t="s">
        <v>25</v>
      </c>
      <c r="E363" s="1" t="s">
        <v>26</v>
      </c>
      <c r="F363" s="1" t="s">
        <v>26</v>
      </c>
      <c r="G363" s="1" t="s">
        <v>26</v>
      </c>
      <c r="H363" s="1" t="s">
        <v>26</v>
      </c>
      <c r="I363" t="s">
        <v>270</v>
      </c>
      <c r="K363" t="s">
        <v>28</v>
      </c>
      <c r="L363" s="1" t="s">
        <v>29</v>
      </c>
      <c r="M363" s="1" t="s">
        <v>41</v>
      </c>
      <c r="N363" s="9">
        <v>44277</v>
      </c>
      <c r="O363" s="1" t="s">
        <v>26</v>
      </c>
    </row>
    <row r="364" spans="2:24" x14ac:dyDescent="0.25">
      <c r="C364" s="104"/>
      <c r="H364" s="1"/>
      <c r="I364" t="s">
        <v>713</v>
      </c>
      <c r="O364" s="1"/>
    </row>
    <row r="366" spans="2:24" ht="30" x14ac:dyDescent="0.25">
      <c r="B366" t="s">
        <v>714</v>
      </c>
      <c r="C366" s="104" t="s">
        <v>715</v>
      </c>
      <c r="D366" s="1" t="s">
        <v>25</v>
      </c>
      <c r="E366" s="1" t="s">
        <v>45</v>
      </c>
      <c r="F366" s="1" t="s">
        <v>45</v>
      </c>
      <c r="G366" s="1" t="s">
        <v>26</v>
      </c>
      <c r="H366" s="1" t="s">
        <v>26</v>
      </c>
      <c r="I366" t="s">
        <v>716</v>
      </c>
      <c r="L366" s="1" t="s">
        <v>29</v>
      </c>
      <c r="M366" s="1" t="s">
        <v>314</v>
      </c>
      <c r="N366" s="9">
        <v>44335</v>
      </c>
      <c r="O366" s="1" t="s">
        <v>26</v>
      </c>
      <c r="P366" s="1" t="s">
        <v>717</v>
      </c>
      <c r="Q366" s="1" t="s">
        <v>718</v>
      </c>
      <c r="R366" s="1" t="s">
        <v>719</v>
      </c>
      <c r="S366" s="1" t="s">
        <v>720</v>
      </c>
      <c r="T366" s="1" t="s">
        <v>721</v>
      </c>
      <c r="U366" s="1" t="s">
        <v>722</v>
      </c>
      <c r="V366" s="35" t="s">
        <v>723</v>
      </c>
      <c r="W366" s="1" t="s">
        <v>724</v>
      </c>
      <c r="X366" s="1" t="s">
        <v>725</v>
      </c>
    </row>
    <row r="367" spans="2:24" x14ac:dyDescent="0.25">
      <c r="C367" s="104"/>
      <c r="H367" s="1"/>
      <c r="I367" t="s">
        <v>726</v>
      </c>
      <c r="K367" t="s">
        <v>405</v>
      </c>
      <c r="O367" s="1"/>
    </row>
    <row r="369" spans="2:25" x14ac:dyDescent="0.25">
      <c r="B369" t="s">
        <v>727</v>
      </c>
      <c r="C369" s="104" t="s">
        <v>728</v>
      </c>
      <c r="D369" s="1" t="s">
        <v>25</v>
      </c>
      <c r="E369" s="1" t="s">
        <v>45</v>
      </c>
      <c r="F369" s="1" t="s">
        <v>26</v>
      </c>
      <c r="G369" s="1" t="s">
        <v>26</v>
      </c>
      <c r="H369" s="1" t="s">
        <v>26</v>
      </c>
      <c r="I369" t="s">
        <v>140</v>
      </c>
      <c r="K369" t="s">
        <v>85</v>
      </c>
      <c r="L369" s="1" t="s">
        <v>29</v>
      </c>
      <c r="M369" s="1" t="s">
        <v>314</v>
      </c>
      <c r="N369" s="1" t="s">
        <v>729</v>
      </c>
      <c r="O369" s="1" t="s">
        <v>26</v>
      </c>
    </row>
    <row r="370" spans="2:25" x14ac:dyDescent="0.25">
      <c r="C370" s="104"/>
      <c r="H370" s="1"/>
      <c r="I370" t="s">
        <v>730</v>
      </c>
      <c r="K370" t="s">
        <v>85</v>
      </c>
      <c r="O370" s="1"/>
    </row>
    <row r="372" spans="2:25" x14ac:dyDescent="0.25">
      <c r="B372" t="s">
        <v>731</v>
      </c>
      <c r="C372" s="104" t="s">
        <v>732</v>
      </c>
      <c r="D372" s="1" t="s">
        <v>25</v>
      </c>
      <c r="E372" s="1" t="s">
        <v>26</v>
      </c>
      <c r="F372" s="1" t="s">
        <v>26</v>
      </c>
      <c r="G372" s="1" t="s">
        <v>26</v>
      </c>
      <c r="H372" s="1" t="s">
        <v>26</v>
      </c>
      <c r="I372" t="s">
        <v>230</v>
      </c>
      <c r="K372" s="10" t="s">
        <v>337</v>
      </c>
      <c r="L372" s="1" t="s">
        <v>29</v>
      </c>
      <c r="M372" s="1" t="s">
        <v>41</v>
      </c>
      <c r="N372" s="9">
        <v>44511</v>
      </c>
      <c r="O372" s="1" t="s">
        <v>26</v>
      </c>
    </row>
    <row r="373" spans="2:25" x14ac:dyDescent="0.25">
      <c r="C373" s="104"/>
      <c r="H373" s="1"/>
      <c r="I373" t="s">
        <v>240</v>
      </c>
      <c r="K373" s="10" t="s">
        <v>337</v>
      </c>
      <c r="O373" s="1"/>
    </row>
    <row r="375" spans="2:25" x14ac:dyDescent="0.25">
      <c r="B375" t="s">
        <v>733</v>
      </c>
      <c r="C375" s="105" t="s">
        <v>734</v>
      </c>
      <c r="D375" s="1" t="s">
        <v>25</v>
      </c>
      <c r="E375" s="1" t="s">
        <v>26</v>
      </c>
      <c r="F375" s="1" t="s">
        <v>45</v>
      </c>
      <c r="G375" s="1" t="s">
        <v>26</v>
      </c>
      <c r="H375" s="1" t="s">
        <v>26</v>
      </c>
      <c r="I375" t="s">
        <v>328</v>
      </c>
      <c r="K375" t="s">
        <v>28</v>
      </c>
      <c r="L375" s="1" t="s">
        <v>29</v>
      </c>
      <c r="M375" s="1" t="s">
        <v>735</v>
      </c>
      <c r="N375" s="9">
        <v>44461</v>
      </c>
      <c r="O375" s="1" t="s">
        <v>26</v>
      </c>
      <c r="P375" s="1" t="s">
        <v>736</v>
      </c>
      <c r="Q375" s="1" t="s">
        <v>737</v>
      </c>
      <c r="R375" s="1" t="s">
        <v>738</v>
      </c>
      <c r="S375" s="1" t="s">
        <v>739</v>
      </c>
      <c r="T375" s="1" t="s">
        <v>740</v>
      </c>
      <c r="U375" s="1" t="s">
        <v>741</v>
      </c>
      <c r="V375" s="36" t="s">
        <v>742</v>
      </c>
      <c r="W375" s="1" t="s">
        <v>743</v>
      </c>
      <c r="X375" s="1" t="s">
        <v>744</v>
      </c>
      <c r="Y375" s="1"/>
    </row>
    <row r="376" spans="2:25" x14ac:dyDescent="0.25">
      <c r="C376" s="105"/>
      <c r="H376" s="1"/>
      <c r="O376" s="1"/>
    </row>
    <row r="378" spans="2:25" x14ac:dyDescent="0.25">
      <c r="B378" t="s">
        <v>745</v>
      </c>
      <c r="C378" s="104" t="s">
        <v>746</v>
      </c>
      <c r="D378" s="1" t="s">
        <v>25</v>
      </c>
      <c r="E378" s="1" t="s">
        <v>26</v>
      </c>
      <c r="F378" s="1" t="s">
        <v>45</v>
      </c>
      <c r="G378" s="1" t="s">
        <v>26</v>
      </c>
      <c r="H378" s="1" t="s">
        <v>26</v>
      </c>
      <c r="I378" t="s">
        <v>345</v>
      </c>
      <c r="K378" s="10" t="s">
        <v>127</v>
      </c>
      <c r="L378" s="1" t="s">
        <v>29</v>
      </c>
      <c r="M378" s="1" t="s">
        <v>41</v>
      </c>
      <c r="N378" s="9">
        <v>44456</v>
      </c>
      <c r="O378" s="1" t="s">
        <v>26</v>
      </c>
      <c r="P378" s="1" t="s">
        <v>747</v>
      </c>
      <c r="Q378" s="1" t="s">
        <v>748</v>
      </c>
      <c r="R378" s="1" t="s">
        <v>749</v>
      </c>
      <c r="S378" s="1" t="s">
        <v>750</v>
      </c>
      <c r="T378" s="1" t="s">
        <v>751</v>
      </c>
      <c r="U378" s="1" t="s">
        <v>752</v>
      </c>
      <c r="V378" s="1" t="s">
        <v>753</v>
      </c>
      <c r="W378" s="1" t="s">
        <v>754</v>
      </c>
      <c r="X378" s="1" t="s">
        <v>347</v>
      </c>
    </row>
    <row r="379" spans="2:25" x14ac:dyDescent="0.25">
      <c r="C379" s="104"/>
      <c r="H379" s="1"/>
      <c r="I379" t="s">
        <v>755</v>
      </c>
      <c r="K379" s="10" t="s">
        <v>127</v>
      </c>
      <c r="O379" s="1"/>
    </row>
    <row r="381" spans="2:25" x14ac:dyDescent="0.25">
      <c r="B381" t="s">
        <v>756</v>
      </c>
      <c r="C381" s="104" t="s">
        <v>757</v>
      </c>
      <c r="D381" s="1" t="s">
        <v>25</v>
      </c>
      <c r="E381" s="1" t="s">
        <v>26</v>
      </c>
      <c r="F381" s="1" t="s">
        <v>45</v>
      </c>
      <c r="G381" s="1" t="s">
        <v>26</v>
      </c>
      <c r="H381" s="1" t="s">
        <v>26</v>
      </c>
      <c r="I381" t="s">
        <v>67</v>
      </c>
      <c r="K381" t="s">
        <v>68</v>
      </c>
      <c r="L381" s="1" t="s">
        <v>29</v>
      </c>
      <c r="M381" s="1" t="s">
        <v>758</v>
      </c>
      <c r="N381" s="9">
        <v>44266</v>
      </c>
      <c r="O381" s="1" t="s">
        <v>26</v>
      </c>
      <c r="P381" s="1" t="s">
        <v>759</v>
      </c>
      <c r="Q381" s="1" t="s">
        <v>760</v>
      </c>
      <c r="R381" s="1" t="s">
        <v>761</v>
      </c>
      <c r="S381" s="1" t="s">
        <v>762</v>
      </c>
      <c r="T381" s="1" t="s">
        <v>763</v>
      </c>
      <c r="U381" s="1" t="s">
        <v>764</v>
      </c>
      <c r="V381" s="1" t="s">
        <v>765</v>
      </c>
      <c r="W381" s="1" t="s">
        <v>766</v>
      </c>
      <c r="X381" s="1" t="s">
        <v>767</v>
      </c>
    </row>
    <row r="382" spans="2:25" x14ac:dyDescent="0.25">
      <c r="C382" s="104"/>
      <c r="H382" s="1"/>
      <c r="I382" t="s">
        <v>628</v>
      </c>
      <c r="K382" t="s">
        <v>68</v>
      </c>
      <c r="O382" s="1"/>
    </row>
    <row r="384" spans="2:25" x14ac:dyDescent="0.25">
      <c r="B384" t="s">
        <v>768</v>
      </c>
      <c r="C384" s="104" t="s">
        <v>769</v>
      </c>
      <c r="D384" s="1" t="s">
        <v>25</v>
      </c>
      <c r="E384" s="1" t="s">
        <v>26</v>
      </c>
      <c r="F384" s="1" t="s">
        <v>26</v>
      </c>
      <c r="G384" s="1" t="s">
        <v>26</v>
      </c>
      <c r="H384" s="1" t="s">
        <v>26</v>
      </c>
      <c r="I384" t="s">
        <v>328</v>
      </c>
      <c r="K384" t="s">
        <v>28</v>
      </c>
      <c r="L384" s="1" t="s">
        <v>29</v>
      </c>
      <c r="M384" s="1" t="s">
        <v>770</v>
      </c>
      <c r="N384" s="9">
        <v>44399</v>
      </c>
      <c r="O384" s="1" t="s">
        <v>26</v>
      </c>
    </row>
    <row r="385" spans="2:24" x14ac:dyDescent="0.25">
      <c r="C385" s="104"/>
      <c r="H385" s="1"/>
      <c r="O385" s="1"/>
    </row>
    <row r="386" spans="2:24" x14ac:dyDescent="0.25">
      <c r="H386" s="1"/>
      <c r="O386" s="1"/>
    </row>
    <row r="387" spans="2:24" x14ac:dyDescent="0.25">
      <c r="B387" t="s">
        <v>771</v>
      </c>
      <c r="C387" s="104" t="s">
        <v>772</v>
      </c>
      <c r="D387" s="1" t="s">
        <v>25</v>
      </c>
      <c r="E387" s="1" t="s">
        <v>45</v>
      </c>
      <c r="F387" s="1" t="s">
        <v>26</v>
      </c>
      <c r="G387" s="1" t="s">
        <v>26</v>
      </c>
      <c r="H387" s="1" t="s">
        <v>26</v>
      </c>
      <c r="I387" t="s">
        <v>58</v>
      </c>
      <c r="K387" s="10" t="s">
        <v>59</v>
      </c>
      <c r="L387" s="1" t="s">
        <v>29</v>
      </c>
      <c r="M387" s="1" t="s">
        <v>150</v>
      </c>
      <c r="N387" s="9">
        <v>44340</v>
      </c>
      <c r="O387" s="1" t="s">
        <v>26</v>
      </c>
    </row>
    <row r="388" spans="2:24" x14ac:dyDescent="0.25">
      <c r="C388" s="104"/>
      <c r="H388" s="1"/>
      <c r="I388" t="s">
        <v>161</v>
      </c>
      <c r="K388" s="10" t="s">
        <v>59</v>
      </c>
      <c r="O388" s="1"/>
    </row>
    <row r="390" spans="2:24" x14ac:dyDescent="0.25">
      <c r="B390" t="s">
        <v>773</v>
      </c>
      <c r="C390" s="104" t="s">
        <v>774</v>
      </c>
      <c r="D390" s="1" t="s">
        <v>25</v>
      </c>
      <c r="E390" s="1" t="s">
        <v>45</v>
      </c>
      <c r="F390" s="1" t="s">
        <v>45</v>
      </c>
      <c r="G390" s="1" t="s">
        <v>26</v>
      </c>
      <c r="H390" s="1" t="s">
        <v>26</v>
      </c>
      <c r="I390" t="s">
        <v>775</v>
      </c>
      <c r="K390" t="s">
        <v>517</v>
      </c>
      <c r="L390" s="1" t="s">
        <v>29</v>
      </c>
      <c r="M390" s="1" t="s">
        <v>141</v>
      </c>
      <c r="N390" s="9">
        <v>44231</v>
      </c>
      <c r="O390" s="1" t="s">
        <v>26</v>
      </c>
      <c r="P390" s="1" t="s">
        <v>776</v>
      </c>
      <c r="Q390" s="1" t="s">
        <v>777</v>
      </c>
      <c r="R390" s="1" t="s">
        <v>778</v>
      </c>
      <c r="S390" s="1" t="s">
        <v>779</v>
      </c>
      <c r="T390" s="1" t="s">
        <v>780</v>
      </c>
      <c r="U390" s="1" t="s">
        <v>781</v>
      </c>
      <c r="V390" s="1" t="s">
        <v>782</v>
      </c>
      <c r="W390" s="1" t="s">
        <v>783</v>
      </c>
      <c r="X390" s="1" t="s">
        <v>784</v>
      </c>
    </row>
    <row r="391" spans="2:24" x14ac:dyDescent="0.25">
      <c r="C391" s="104"/>
      <c r="H391" s="1"/>
      <c r="I391" t="s">
        <v>785</v>
      </c>
      <c r="K391" s="10" t="s">
        <v>337</v>
      </c>
      <c r="O391" s="1"/>
    </row>
    <row r="393" spans="2:24" x14ac:dyDescent="0.25">
      <c r="B393" t="s">
        <v>786</v>
      </c>
      <c r="C393" s="105" t="s">
        <v>787</v>
      </c>
      <c r="D393" s="1" t="s">
        <v>25</v>
      </c>
      <c r="E393" s="1" t="s">
        <v>26</v>
      </c>
      <c r="F393" s="1" t="s">
        <v>26</v>
      </c>
      <c r="G393" s="1" t="s">
        <v>26</v>
      </c>
      <c r="H393" s="1" t="s">
        <v>26</v>
      </c>
      <c r="I393" t="s">
        <v>788</v>
      </c>
      <c r="K393" s="10" t="s">
        <v>337</v>
      </c>
      <c r="L393" s="1" t="s">
        <v>29</v>
      </c>
      <c r="M393" s="1" t="s">
        <v>167</v>
      </c>
      <c r="N393" s="9">
        <v>44336</v>
      </c>
      <c r="O393" s="1" t="s">
        <v>26</v>
      </c>
    </row>
    <row r="394" spans="2:24" x14ac:dyDescent="0.25">
      <c r="C394" s="105"/>
      <c r="H394" s="1"/>
      <c r="I394" t="s">
        <v>789</v>
      </c>
      <c r="O394" s="1"/>
    </row>
    <row r="396" spans="2:24" x14ac:dyDescent="0.25">
      <c r="B396" t="s">
        <v>790</v>
      </c>
      <c r="C396" s="104" t="s">
        <v>791</v>
      </c>
      <c r="D396" s="1" t="s">
        <v>25</v>
      </c>
      <c r="E396" s="1" t="s">
        <v>26</v>
      </c>
      <c r="F396" s="1" t="s">
        <v>26</v>
      </c>
      <c r="G396" s="1" t="s">
        <v>26</v>
      </c>
      <c r="H396" s="1" t="s">
        <v>26</v>
      </c>
      <c r="I396" t="s">
        <v>792</v>
      </c>
      <c r="K396" t="s">
        <v>111</v>
      </c>
      <c r="L396" s="1" t="s">
        <v>29</v>
      </c>
      <c r="M396" s="1" t="s">
        <v>41</v>
      </c>
      <c r="N396" s="9">
        <v>44397</v>
      </c>
      <c r="O396" s="1" t="s">
        <v>26</v>
      </c>
    </row>
    <row r="397" spans="2:24" x14ac:dyDescent="0.25">
      <c r="C397" s="104"/>
      <c r="H397" s="1"/>
      <c r="I397" t="s">
        <v>793</v>
      </c>
      <c r="K397" t="s">
        <v>111</v>
      </c>
      <c r="O397" s="1"/>
    </row>
    <row r="399" spans="2:24" x14ac:dyDescent="0.25">
      <c r="B399" t="s">
        <v>794</v>
      </c>
      <c r="C399" s="104" t="s">
        <v>795</v>
      </c>
      <c r="D399" s="1" t="s">
        <v>25</v>
      </c>
      <c r="E399" s="1" t="s">
        <v>45</v>
      </c>
      <c r="F399" s="1" t="s">
        <v>45</v>
      </c>
      <c r="G399" s="1" t="s">
        <v>26</v>
      </c>
      <c r="H399" s="1" t="s">
        <v>26</v>
      </c>
      <c r="I399" t="s">
        <v>796</v>
      </c>
      <c r="L399" s="1" t="s">
        <v>29</v>
      </c>
      <c r="M399" s="1" t="s">
        <v>797</v>
      </c>
      <c r="N399" s="9">
        <v>44263</v>
      </c>
      <c r="O399" s="1" t="s">
        <v>26</v>
      </c>
      <c r="P399" s="1" t="s">
        <v>798</v>
      </c>
      <c r="Q399" s="1" t="s">
        <v>799</v>
      </c>
      <c r="R399" s="1" t="s">
        <v>800</v>
      </c>
      <c r="S399" s="1" t="s">
        <v>801</v>
      </c>
      <c r="T399" s="37" t="s">
        <v>802</v>
      </c>
      <c r="U399" s="1" t="s">
        <v>803</v>
      </c>
      <c r="V399" s="1" t="s">
        <v>804</v>
      </c>
      <c r="W399" s="1" t="s">
        <v>805</v>
      </c>
      <c r="X399" s="1" t="s">
        <v>806</v>
      </c>
    </row>
    <row r="400" spans="2:24" x14ac:dyDescent="0.25">
      <c r="C400" s="104"/>
      <c r="H400" s="1"/>
      <c r="I400" t="s">
        <v>807</v>
      </c>
      <c r="K400" t="s">
        <v>601</v>
      </c>
      <c r="O400" s="1"/>
    </row>
    <row r="402" spans="1:24" x14ac:dyDescent="0.25">
      <c r="B402" t="s">
        <v>808</v>
      </c>
      <c r="C402" s="108" t="s">
        <v>809</v>
      </c>
      <c r="D402" s="1" t="s">
        <v>25</v>
      </c>
      <c r="E402" s="1" t="s">
        <v>26</v>
      </c>
      <c r="F402" s="1" t="s">
        <v>26</v>
      </c>
      <c r="G402" s="1" t="s">
        <v>26</v>
      </c>
      <c r="H402" s="1" t="s">
        <v>26</v>
      </c>
      <c r="I402" t="s">
        <v>810</v>
      </c>
      <c r="K402" t="s">
        <v>85</v>
      </c>
      <c r="L402" s="1" t="s">
        <v>29</v>
      </c>
      <c r="M402" s="1" t="s">
        <v>41</v>
      </c>
      <c r="N402" s="9">
        <v>44467</v>
      </c>
      <c r="O402" s="1" t="s">
        <v>26</v>
      </c>
    </row>
    <row r="403" spans="1:24" x14ac:dyDescent="0.25">
      <c r="C403" s="108"/>
      <c r="H403" s="1"/>
      <c r="O403" s="1"/>
    </row>
    <row r="405" spans="1:24" s="11" customFormat="1" x14ac:dyDescent="0.25">
      <c r="D405" s="12"/>
      <c r="E405" s="12"/>
      <c r="F405" s="12"/>
      <c r="G405" s="12"/>
      <c r="L405" s="12"/>
      <c r="M405" s="12"/>
      <c r="N405" s="12"/>
      <c r="P405" s="12"/>
      <c r="Q405" s="12"/>
      <c r="R405" s="12"/>
      <c r="S405" s="12"/>
      <c r="T405" s="12"/>
      <c r="U405" s="12"/>
      <c r="V405" s="12"/>
      <c r="W405" s="12"/>
      <c r="X405" s="12"/>
    </row>
    <row r="406" spans="1:24" x14ac:dyDescent="0.25">
      <c r="A406" s="3" t="s">
        <v>811</v>
      </c>
    </row>
    <row r="407" spans="1:24" ht="30" x14ac:dyDescent="0.25">
      <c r="A407" s="3"/>
      <c r="C407" s="7" t="s">
        <v>75</v>
      </c>
      <c r="D407" s="7" t="s">
        <v>76</v>
      </c>
      <c r="E407" s="7" t="s">
        <v>4</v>
      </c>
      <c r="F407" s="7" t="s">
        <v>77</v>
      </c>
      <c r="G407" s="7" t="s">
        <v>6</v>
      </c>
      <c r="H407" s="7" t="s">
        <v>7</v>
      </c>
      <c r="I407" s="5" t="s">
        <v>8</v>
      </c>
      <c r="J407" s="5"/>
      <c r="K407" s="6" t="s">
        <v>10</v>
      </c>
      <c r="L407" s="7" t="s">
        <v>11</v>
      </c>
      <c r="M407" s="8" t="s">
        <v>12</v>
      </c>
      <c r="N407" s="7" t="s">
        <v>13</v>
      </c>
      <c r="O407" s="7" t="s">
        <v>14</v>
      </c>
      <c r="P407" s="7" t="s">
        <v>15</v>
      </c>
      <c r="Q407" s="7" t="s">
        <v>16</v>
      </c>
      <c r="R407" s="7" t="s">
        <v>17</v>
      </c>
      <c r="S407" s="7" t="s">
        <v>18</v>
      </c>
      <c r="T407" s="7" t="s">
        <v>19</v>
      </c>
      <c r="U407" s="7" t="s">
        <v>20</v>
      </c>
      <c r="V407" s="7" t="s">
        <v>19</v>
      </c>
      <c r="W407" s="7" t="s">
        <v>21</v>
      </c>
      <c r="X407" s="7" t="s">
        <v>19</v>
      </c>
    </row>
    <row r="409" spans="1:24" x14ac:dyDescent="0.25">
      <c r="B409" t="s">
        <v>812</v>
      </c>
      <c r="C409" s="104" t="s">
        <v>813</v>
      </c>
      <c r="D409" s="1" t="s">
        <v>25</v>
      </c>
      <c r="E409" s="1" t="s">
        <v>45</v>
      </c>
      <c r="F409" s="1" t="s">
        <v>26</v>
      </c>
      <c r="G409" s="1" t="s">
        <v>26</v>
      </c>
      <c r="H409" s="1" t="s">
        <v>26</v>
      </c>
      <c r="I409" t="s">
        <v>282</v>
      </c>
      <c r="K409" t="s">
        <v>85</v>
      </c>
      <c r="L409" s="1" t="s">
        <v>29</v>
      </c>
      <c r="M409" s="1" t="s">
        <v>107</v>
      </c>
      <c r="N409" s="9">
        <v>44725</v>
      </c>
      <c r="O409" s="1" t="s">
        <v>26</v>
      </c>
    </row>
    <row r="410" spans="1:24" x14ac:dyDescent="0.25">
      <c r="C410" s="104"/>
      <c r="H410" s="1"/>
      <c r="I410" s="38" t="s">
        <v>814</v>
      </c>
      <c r="J410" s="38"/>
      <c r="O410" s="1"/>
    </row>
    <row r="411" spans="1:24" x14ac:dyDescent="0.25">
      <c r="C411" s="13"/>
      <c r="H411" s="1"/>
      <c r="I411" s="38"/>
      <c r="J411" s="38"/>
      <c r="O411" s="1"/>
    </row>
    <row r="412" spans="1:24" x14ac:dyDescent="0.25">
      <c r="B412" t="s">
        <v>815</v>
      </c>
      <c r="C412" s="104" t="s">
        <v>816</v>
      </c>
      <c r="D412" s="1" t="s">
        <v>25</v>
      </c>
      <c r="E412" s="1" t="s">
        <v>45</v>
      </c>
      <c r="F412" s="1" t="s">
        <v>26</v>
      </c>
      <c r="G412" s="1" t="s">
        <v>26</v>
      </c>
      <c r="H412" s="1" t="s">
        <v>26</v>
      </c>
      <c r="I412" t="s">
        <v>223</v>
      </c>
      <c r="K412" s="10" t="s">
        <v>47</v>
      </c>
      <c r="L412" s="1" t="s">
        <v>29</v>
      </c>
      <c r="M412" s="1" t="s">
        <v>107</v>
      </c>
      <c r="N412" s="9">
        <v>44588</v>
      </c>
      <c r="O412" s="1" t="s">
        <v>26</v>
      </c>
    </row>
    <row r="413" spans="1:24" x14ac:dyDescent="0.25">
      <c r="C413" s="104"/>
      <c r="H413" s="1"/>
      <c r="I413" t="s">
        <v>817</v>
      </c>
      <c r="O413" s="1"/>
    </row>
    <row r="414" spans="1:24" x14ac:dyDescent="0.25">
      <c r="C414" s="13"/>
      <c r="H414" s="1"/>
      <c r="O414" s="1"/>
    </row>
    <row r="415" spans="1:24" x14ac:dyDescent="0.25">
      <c r="B415" t="s">
        <v>818</v>
      </c>
      <c r="C415" s="109" t="s">
        <v>819</v>
      </c>
      <c r="D415" s="1" t="s">
        <v>25</v>
      </c>
      <c r="E415" s="1" t="s">
        <v>26</v>
      </c>
      <c r="F415" s="1" t="s">
        <v>26</v>
      </c>
      <c r="G415" s="1" t="s">
        <v>26</v>
      </c>
      <c r="H415" s="1" t="s">
        <v>26</v>
      </c>
      <c r="I415" t="s">
        <v>437</v>
      </c>
      <c r="K415" s="10" t="s">
        <v>53</v>
      </c>
      <c r="L415" s="1" t="s">
        <v>29</v>
      </c>
      <c r="M415" s="1" t="s">
        <v>820</v>
      </c>
      <c r="N415" s="9">
        <v>44588</v>
      </c>
      <c r="O415" s="1" t="s">
        <v>26</v>
      </c>
    </row>
    <row r="416" spans="1:24" x14ac:dyDescent="0.25">
      <c r="C416" s="109"/>
      <c r="G416" s="1" t="s">
        <v>26</v>
      </c>
      <c r="H416" s="1"/>
      <c r="I416" t="s">
        <v>821</v>
      </c>
      <c r="O416" s="1"/>
    </row>
    <row r="417" spans="2:15" x14ac:dyDescent="0.25">
      <c r="C417" s="39"/>
      <c r="H417" s="1"/>
      <c r="O417" s="1"/>
    </row>
    <row r="418" spans="2:15" x14ac:dyDescent="0.25">
      <c r="B418" t="s">
        <v>822</v>
      </c>
      <c r="C418" s="104" t="s">
        <v>823</v>
      </c>
      <c r="D418" s="1" t="s">
        <v>25</v>
      </c>
      <c r="E418" s="1" t="s">
        <v>45</v>
      </c>
      <c r="F418" s="1" t="s">
        <v>26</v>
      </c>
      <c r="G418" s="1" t="s">
        <v>26</v>
      </c>
      <c r="H418" s="1" t="s">
        <v>26</v>
      </c>
      <c r="I418" t="s">
        <v>39</v>
      </c>
      <c r="L418" s="1" t="s">
        <v>29</v>
      </c>
      <c r="M418" s="1" t="s">
        <v>86</v>
      </c>
      <c r="N418" s="9">
        <v>44677</v>
      </c>
      <c r="O418" s="1" t="s">
        <v>26</v>
      </c>
    </row>
    <row r="419" spans="2:15" x14ac:dyDescent="0.25">
      <c r="C419" s="104"/>
      <c r="H419" s="1"/>
      <c r="I419" t="s">
        <v>824</v>
      </c>
      <c r="K419" s="10" t="s">
        <v>413</v>
      </c>
      <c r="O419" s="1"/>
    </row>
    <row r="420" spans="2:15" x14ac:dyDescent="0.25">
      <c r="C420" s="13"/>
      <c r="H420" s="1"/>
      <c r="K420" s="10"/>
      <c r="O420" s="1"/>
    </row>
    <row r="421" spans="2:15" x14ac:dyDescent="0.25">
      <c r="B421" t="s">
        <v>825</v>
      </c>
      <c r="C421" s="104" t="s">
        <v>826</v>
      </c>
      <c r="D421" s="1" t="s">
        <v>25</v>
      </c>
      <c r="E421" s="1" t="s">
        <v>26</v>
      </c>
      <c r="F421" s="1" t="s">
        <v>26</v>
      </c>
      <c r="G421" s="1" t="s">
        <v>26</v>
      </c>
      <c r="H421" s="1" t="s">
        <v>26</v>
      </c>
      <c r="I421" t="s">
        <v>328</v>
      </c>
      <c r="K421" t="s">
        <v>28</v>
      </c>
      <c r="L421" s="1" t="s">
        <v>29</v>
      </c>
      <c r="M421" s="1" t="s">
        <v>827</v>
      </c>
      <c r="N421" s="9">
        <v>44753</v>
      </c>
      <c r="O421" s="1" t="s">
        <v>26</v>
      </c>
    </row>
    <row r="422" spans="2:15" x14ac:dyDescent="0.25">
      <c r="C422" s="104"/>
      <c r="H422" s="1"/>
      <c r="O422" s="1"/>
    </row>
    <row r="423" spans="2:15" x14ac:dyDescent="0.25">
      <c r="C423" s="13"/>
      <c r="H423" s="1"/>
      <c r="O423" s="1"/>
    </row>
    <row r="424" spans="2:15" x14ac:dyDescent="0.25">
      <c r="B424" t="s">
        <v>828</v>
      </c>
      <c r="C424" s="104" t="s">
        <v>829</v>
      </c>
      <c r="D424" s="1" t="s">
        <v>25</v>
      </c>
      <c r="E424" s="1" t="s">
        <v>26</v>
      </c>
      <c r="F424" s="1" t="s">
        <v>26</v>
      </c>
      <c r="G424" s="1" t="s">
        <v>26</v>
      </c>
      <c r="H424" s="1" t="s">
        <v>26</v>
      </c>
      <c r="I424" t="s">
        <v>58</v>
      </c>
      <c r="K424" s="10" t="s">
        <v>59</v>
      </c>
      <c r="L424" s="1" t="s">
        <v>29</v>
      </c>
      <c r="M424" s="1" t="s">
        <v>41</v>
      </c>
      <c r="N424" s="9">
        <v>44679</v>
      </c>
      <c r="O424" s="1" t="s">
        <v>26</v>
      </c>
    </row>
    <row r="425" spans="2:15" x14ac:dyDescent="0.25">
      <c r="C425" s="104"/>
      <c r="H425" s="1"/>
      <c r="I425" t="s">
        <v>161</v>
      </c>
      <c r="K425" s="10" t="s">
        <v>59</v>
      </c>
      <c r="O425" s="1"/>
    </row>
    <row r="426" spans="2:15" x14ac:dyDescent="0.25">
      <c r="C426" s="13"/>
      <c r="H426" s="1"/>
      <c r="K426" s="10"/>
      <c r="O426" s="1"/>
    </row>
    <row r="427" spans="2:15" x14ac:dyDescent="0.25">
      <c r="B427" t="s">
        <v>830</v>
      </c>
      <c r="C427" s="104" t="s">
        <v>831</v>
      </c>
      <c r="D427" s="1" t="s">
        <v>25</v>
      </c>
      <c r="E427" s="1" t="s">
        <v>26</v>
      </c>
      <c r="F427" s="1" t="s">
        <v>26</v>
      </c>
      <c r="G427" s="1" t="s">
        <v>26</v>
      </c>
      <c r="H427" s="1" t="s">
        <v>26</v>
      </c>
      <c r="I427" t="s">
        <v>256</v>
      </c>
      <c r="K427" s="10" t="s">
        <v>53</v>
      </c>
      <c r="L427" s="1" t="s">
        <v>29</v>
      </c>
      <c r="M427" s="1" t="s">
        <v>167</v>
      </c>
      <c r="N427" s="9">
        <v>44726</v>
      </c>
      <c r="O427" s="1" t="s">
        <v>26</v>
      </c>
    </row>
    <row r="428" spans="2:15" x14ac:dyDescent="0.25">
      <c r="C428" s="104"/>
      <c r="H428" s="1"/>
      <c r="I428" t="s">
        <v>832</v>
      </c>
      <c r="O428" s="1"/>
    </row>
    <row r="429" spans="2:15" x14ac:dyDescent="0.25">
      <c r="C429" s="13"/>
      <c r="H429" s="1"/>
      <c r="O429" s="1"/>
    </row>
    <row r="430" spans="2:15" x14ac:dyDescent="0.25">
      <c r="B430" t="s">
        <v>833</v>
      </c>
      <c r="C430" s="105" t="s">
        <v>834</v>
      </c>
      <c r="D430" s="1" t="s">
        <v>25</v>
      </c>
      <c r="E430" s="1" t="s">
        <v>26</v>
      </c>
      <c r="F430" s="1" t="s">
        <v>26</v>
      </c>
      <c r="G430" s="1" t="s">
        <v>26</v>
      </c>
      <c r="H430" s="1" t="s">
        <v>26</v>
      </c>
      <c r="I430" t="s">
        <v>698</v>
      </c>
      <c r="K430" t="s">
        <v>111</v>
      </c>
      <c r="L430" s="1" t="s">
        <v>29</v>
      </c>
      <c r="M430" s="1" t="s">
        <v>167</v>
      </c>
      <c r="N430" s="9">
        <v>44532</v>
      </c>
      <c r="O430" s="1" t="s">
        <v>26</v>
      </c>
    </row>
    <row r="431" spans="2:15" x14ac:dyDescent="0.25">
      <c r="C431" s="104"/>
      <c r="I431" t="s">
        <v>835</v>
      </c>
    </row>
    <row r="432" spans="2:15" x14ac:dyDescent="0.25">
      <c r="C432" s="13"/>
      <c r="H432" s="1"/>
      <c r="O432" s="1"/>
    </row>
    <row r="433" spans="2:24" x14ac:dyDescent="0.25">
      <c r="B433" t="s">
        <v>836</v>
      </c>
      <c r="C433" s="106" t="s">
        <v>837</v>
      </c>
      <c r="D433" s="1" t="s">
        <v>57</v>
      </c>
      <c r="E433" s="1" t="s">
        <v>26</v>
      </c>
      <c r="F433" s="1" t="s">
        <v>26</v>
      </c>
      <c r="G433" s="1" t="s">
        <v>26</v>
      </c>
      <c r="H433" s="1" t="s">
        <v>26</v>
      </c>
      <c r="I433" t="s">
        <v>310</v>
      </c>
      <c r="K433" s="10" t="s">
        <v>34</v>
      </c>
      <c r="L433" s="1" t="s">
        <v>29</v>
      </c>
      <c r="M433" s="1" t="s">
        <v>838</v>
      </c>
      <c r="N433" s="9">
        <v>44711</v>
      </c>
      <c r="O433" s="1" t="s">
        <v>26</v>
      </c>
    </row>
    <row r="434" spans="2:24" x14ac:dyDescent="0.25">
      <c r="C434" s="106"/>
      <c r="H434" s="1"/>
      <c r="O434" s="1"/>
    </row>
    <row r="435" spans="2:24" x14ac:dyDescent="0.25">
      <c r="B435" t="s">
        <v>839</v>
      </c>
      <c r="C435" s="104" t="s">
        <v>840</v>
      </c>
      <c r="D435" s="1" t="s">
        <v>25</v>
      </c>
      <c r="E435" s="1" t="s">
        <v>45</v>
      </c>
      <c r="F435" s="1" t="s">
        <v>45</v>
      </c>
      <c r="G435" s="1" t="s">
        <v>26</v>
      </c>
      <c r="H435" s="1" t="s">
        <v>26</v>
      </c>
      <c r="I435" t="s">
        <v>841</v>
      </c>
      <c r="K435" t="s">
        <v>405</v>
      </c>
      <c r="L435" s="1" t="s">
        <v>29</v>
      </c>
      <c r="M435" s="1" t="s">
        <v>86</v>
      </c>
      <c r="N435" s="9">
        <v>44768</v>
      </c>
      <c r="O435" s="1" t="s">
        <v>26</v>
      </c>
      <c r="P435" s="1" t="s">
        <v>154</v>
      </c>
      <c r="Q435" s="1" t="s">
        <v>316</v>
      </c>
      <c r="R435" s="1" t="s">
        <v>842</v>
      </c>
      <c r="S435" s="1" t="s">
        <v>843</v>
      </c>
      <c r="T435" s="1" t="s">
        <v>844</v>
      </c>
      <c r="U435" s="1" t="s">
        <v>845</v>
      </c>
      <c r="V435" s="1" t="s">
        <v>846</v>
      </c>
      <c r="W435" s="1" t="s">
        <v>847</v>
      </c>
      <c r="X435" s="1" t="s">
        <v>258</v>
      </c>
    </row>
    <row r="436" spans="2:24" x14ac:dyDescent="0.25">
      <c r="C436" s="104"/>
      <c r="H436" s="1"/>
      <c r="I436" t="s">
        <v>848</v>
      </c>
      <c r="O436" s="1"/>
    </row>
    <row r="437" spans="2:24" x14ac:dyDescent="0.25">
      <c r="C437" s="13"/>
      <c r="H437" s="1"/>
      <c r="O437" s="1"/>
    </row>
    <row r="438" spans="2:24" x14ac:dyDescent="0.25">
      <c r="B438" t="s">
        <v>849</v>
      </c>
      <c r="C438" s="107" t="s">
        <v>850</v>
      </c>
      <c r="D438" s="32" t="s">
        <v>25</v>
      </c>
      <c r="E438" s="32" t="s">
        <v>26</v>
      </c>
      <c r="F438" s="32" t="s">
        <v>26</v>
      </c>
      <c r="G438" s="32" t="s">
        <v>26</v>
      </c>
      <c r="H438" s="1" t="s">
        <v>26</v>
      </c>
      <c r="I438" s="30" t="s">
        <v>273</v>
      </c>
      <c r="J438" s="30"/>
      <c r="K438" s="30" t="s">
        <v>405</v>
      </c>
      <c r="L438" s="32" t="s">
        <v>29</v>
      </c>
      <c r="M438" s="32" t="s">
        <v>41</v>
      </c>
      <c r="N438" s="33">
        <v>44720</v>
      </c>
      <c r="O438" s="1" t="s">
        <v>26</v>
      </c>
      <c r="P438" s="32"/>
      <c r="Q438" s="32"/>
      <c r="R438" s="32"/>
      <c r="S438" s="32"/>
      <c r="T438" s="32"/>
      <c r="U438" s="32"/>
      <c r="V438" s="32"/>
      <c r="W438" s="32"/>
    </row>
    <row r="439" spans="2:24" x14ac:dyDescent="0.25">
      <c r="C439" s="107"/>
      <c r="D439" s="32"/>
      <c r="E439" s="32"/>
      <c r="F439" s="32"/>
      <c r="G439" s="32"/>
      <c r="H439" s="32"/>
      <c r="I439" s="30" t="s">
        <v>851</v>
      </c>
      <c r="J439" s="30"/>
      <c r="K439" s="30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</row>
    <row r="440" spans="2:24" x14ac:dyDescent="0.25">
      <c r="C440" s="31"/>
      <c r="D440" s="32"/>
      <c r="E440" s="32"/>
      <c r="F440" s="32"/>
      <c r="G440" s="32"/>
      <c r="H440" s="32"/>
      <c r="I440" s="30"/>
      <c r="J440" s="30"/>
      <c r="K440" s="30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</row>
    <row r="441" spans="2:24" ht="14.45" customHeight="1" x14ac:dyDescent="0.25">
      <c r="B441" t="s">
        <v>852</v>
      </c>
      <c r="C441" s="104" t="s">
        <v>853</v>
      </c>
      <c r="D441" s="1" t="s">
        <v>25</v>
      </c>
      <c r="E441" s="1" t="s">
        <v>26</v>
      </c>
      <c r="F441" s="1" t="s">
        <v>26</v>
      </c>
      <c r="G441" s="1" t="s">
        <v>26</v>
      </c>
      <c r="H441" s="1" t="s">
        <v>26</v>
      </c>
      <c r="I441" t="s">
        <v>695</v>
      </c>
      <c r="K441" t="s">
        <v>47</v>
      </c>
      <c r="L441" s="1" t="s">
        <v>29</v>
      </c>
      <c r="M441" s="1" t="s">
        <v>81</v>
      </c>
      <c r="N441" s="9">
        <v>44596</v>
      </c>
      <c r="O441" s="1" t="s">
        <v>26</v>
      </c>
    </row>
    <row r="442" spans="2:24" x14ac:dyDescent="0.25">
      <c r="C442" s="104"/>
      <c r="H442" s="1"/>
      <c r="I442" t="s">
        <v>660</v>
      </c>
      <c r="O442" s="1"/>
    </row>
    <row r="443" spans="2:24" x14ac:dyDescent="0.25">
      <c r="C443" s="13"/>
      <c r="H443" s="1"/>
      <c r="O443" s="1"/>
    </row>
    <row r="444" spans="2:24" x14ac:dyDescent="0.25">
      <c r="B444" t="s">
        <v>854</v>
      </c>
      <c r="C444" s="104" t="s">
        <v>855</v>
      </c>
      <c r="D444" s="1" t="s">
        <v>25</v>
      </c>
      <c r="E444" s="1" t="s">
        <v>45</v>
      </c>
      <c r="F444" s="1" t="s">
        <v>45</v>
      </c>
      <c r="G444" s="1" t="s">
        <v>26</v>
      </c>
      <c r="H444" s="1" t="s">
        <v>26</v>
      </c>
      <c r="I444" t="s">
        <v>149</v>
      </c>
      <c r="K444" t="s">
        <v>85</v>
      </c>
      <c r="L444" s="1" t="s">
        <v>29</v>
      </c>
      <c r="M444" s="1" t="s">
        <v>86</v>
      </c>
      <c r="N444" s="9">
        <v>44658</v>
      </c>
      <c r="O444" s="1" t="s">
        <v>26</v>
      </c>
      <c r="P444" s="1" t="s">
        <v>856</v>
      </c>
      <c r="Q444" s="1" t="s">
        <v>857</v>
      </c>
      <c r="R444" s="1" t="s">
        <v>858</v>
      </c>
      <c r="S444" s="1" t="s">
        <v>859</v>
      </c>
      <c r="T444" s="1" t="s">
        <v>860</v>
      </c>
      <c r="U444" s="1" t="s">
        <v>861</v>
      </c>
      <c r="V444" s="1" t="s">
        <v>862</v>
      </c>
      <c r="W444" s="1" t="s">
        <v>863</v>
      </c>
      <c r="X444" s="1" t="s">
        <v>95</v>
      </c>
    </row>
    <row r="445" spans="2:24" x14ac:dyDescent="0.25">
      <c r="C445" s="104"/>
      <c r="H445" s="1"/>
      <c r="I445" t="s">
        <v>864</v>
      </c>
      <c r="O445" s="1"/>
    </row>
    <row r="446" spans="2:24" x14ac:dyDescent="0.25">
      <c r="C446" s="13"/>
      <c r="H446" s="1"/>
      <c r="O446" s="1"/>
    </row>
    <row r="447" spans="2:24" x14ac:dyDescent="0.25">
      <c r="B447" t="s">
        <v>865</v>
      </c>
      <c r="C447" s="104" t="s">
        <v>866</v>
      </c>
      <c r="D447" s="1" t="s">
        <v>25</v>
      </c>
      <c r="E447" s="1" t="s">
        <v>26</v>
      </c>
      <c r="F447" s="1" t="s">
        <v>26</v>
      </c>
      <c r="G447" s="1" t="s">
        <v>26</v>
      </c>
      <c r="H447" s="1" t="s">
        <v>26</v>
      </c>
      <c r="I447" t="s">
        <v>328</v>
      </c>
      <c r="K447" t="s">
        <v>28</v>
      </c>
      <c r="L447" s="1" t="s">
        <v>29</v>
      </c>
      <c r="M447" s="1" t="s">
        <v>827</v>
      </c>
      <c r="N447" s="9">
        <v>44713</v>
      </c>
      <c r="O447" s="1" t="s">
        <v>26</v>
      </c>
    </row>
    <row r="448" spans="2:24" x14ac:dyDescent="0.25">
      <c r="C448" s="104"/>
      <c r="H448" s="1"/>
      <c r="O448" s="1"/>
    </row>
    <row r="449" spans="2:24" x14ac:dyDescent="0.25">
      <c r="C449" s="13"/>
      <c r="H449" s="1"/>
      <c r="O449" s="1"/>
    </row>
    <row r="450" spans="2:24" x14ac:dyDescent="0.25">
      <c r="B450" t="s">
        <v>867</v>
      </c>
      <c r="C450" s="105" t="s">
        <v>868</v>
      </c>
      <c r="D450" s="1" t="s">
        <v>25</v>
      </c>
      <c r="E450" s="1" t="s">
        <v>26</v>
      </c>
      <c r="F450" s="18" t="s">
        <v>869</v>
      </c>
      <c r="G450" s="1" t="s">
        <v>26</v>
      </c>
      <c r="H450" s="1" t="s">
        <v>26</v>
      </c>
      <c r="I450" t="s">
        <v>310</v>
      </c>
      <c r="K450" s="10" t="s">
        <v>34</v>
      </c>
      <c r="L450" s="1" t="s">
        <v>29</v>
      </c>
      <c r="M450" s="1" t="s">
        <v>41</v>
      </c>
      <c r="N450" s="9">
        <v>44735</v>
      </c>
      <c r="O450" s="1" t="s">
        <v>26</v>
      </c>
      <c r="Q450" s="18" t="s">
        <v>870</v>
      </c>
      <c r="R450" s="1" t="s">
        <v>871</v>
      </c>
    </row>
    <row r="451" spans="2:24" x14ac:dyDescent="0.25">
      <c r="C451" s="105"/>
      <c r="H451" s="1"/>
      <c r="I451" t="s">
        <v>872</v>
      </c>
      <c r="O451" s="1"/>
    </row>
    <row r="452" spans="2:24" x14ac:dyDescent="0.25">
      <c r="C452" s="21"/>
      <c r="H452" s="1"/>
      <c r="O452" s="1"/>
    </row>
    <row r="453" spans="2:24" ht="14.45" customHeight="1" x14ac:dyDescent="0.25">
      <c r="B453" t="s">
        <v>873</v>
      </c>
      <c r="C453" s="104" t="s">
        <v>874</v>
      </c>
      <c r="D453" s="1" t="s">
        <v>25</v>
      </c>
      <c r="E453" s="1" t="s">
        <v>26</v>
      </c>
      <c r="F453" s="1" t="s">
        <v>26</v>
      </c>
      <c r="G453" s="1" t="s">
        <v>26</v>
      </c>
      <c r="H453" s="1" t="s">
        <v>26</v>
      </c>
      <c r="I453" t="s">
        <v>389</v>
      </c>
      <c r="K453" s="10" t="s">
        <v>59</v>
      </c>
      <c r="L453" s="1" t="s">
        <v>29</v>
      </c>
      <c r="M453" s="1" t="s">
        <v>184</v>
      </c>
      <c r="N453" s="9">
        <v>44599</v>
      </c>
      <c r="O453" s="1" t="s">
        <v>26</v>
      </c>
    </row>
    <row r="454" spans="2:24" x14ac:dyDescent="0.25">
      <c r="C454" s="104"/>
      <c r="I454" t="s">
        <v>63</v>
      </c>
      <c r="K454" t="s">
        <v>28</v>
      </c>
    </row>
    <row r="455" spans="2:24" x14ac:dyDescent="0.25">
      <c r="C455" s="13"/>
    </row>
    <row r="456" spans="2:24" x14ac:dyDescent="0.25">
      <c r="B456" t="s">
        <v>875</v>
      </c>
      <c r="C456" s="105" t="s">
        <v>876</v>
      </c>
      <c r="D456" s="1" t="s">
        <v>25</v>
      </c>
      <c r="E456" s="1" t="s">
        <v>26</v>
      </c>
      <c r="F456" s="1" t="s">
        <v>26</v>
      </c>
      <c r="G456" s="1" t="s">
        <v>26</v>
      </c>
      <c r="H456" s="1" t="s">
        <v>26</v>
      </c>
      <c r="I456" t="s">
        <v>328</v>
      </c>
      <c r="K456" t="s">
        <v>28</v>
      </c>
      <c r="L456" s="1" t="s">
        <v>29</v>
      </c>
      <c r="M456" s="1" t="s">
        <v>827</v>
      </c>
      <c r="N456" s="9">
        <v>44592</v>
      </c>
      <c r="O456" s="1" t="s">
        <v>26</v>
      </c>
    </row>
    <row r="457" spans="2:24" x14ac:dyDescent="0.25">
      <c r="C457" s="105"/>
      <c r="H457" s="1"/>
      <c r="O457" s="1"/>
    </row>
    <row r="458" spans="2:24" x14ac:dyDescent="0.25">
      <c r="C458" s="21"/>
      <c r="H458" s="1"/>
      <c r="O458" s="1"/>
    </row>
    <row r="459" spans="2:24" x14ac:dyDescent="0.25">
      <c r="B459" t="s">
        <v>877</v>
      </c>
      <c r="C459" s="104" t="s">
        <v>878</v>
      </c>
      <c r="D459" s="1" t="s">
        <v>25</v>
      </c>
      <c r="E459" s="1" t="s">
        <v>26</v>
      </c>
      <c r="F459" s="1" t="s">
        <v>26</v>
      </c>
      <c r="G459" s="1" t="s">
        <v>26</v>
      </c>
      <c r="H459" s="1" t="s">
        <v>26</v>
      </c>
      <c r="I459" t="s">
        <v>270</v>
      </c>
      <c r="K459" t="s">
        <v>28</v>
      </c>
      <c r="L459" s="1" t="s">
        <v>29</v>
      </c>
      <c r="M459" s="1" t="s">
        <v>41</v>
      </c>
      <c r="N459" s="9">
        <v>44719</v>
      </c>
      <c r="O459" s="1" t="s">
        <v>26</v>
      </c>
    </row>
    <row r="460" spans="2:24" x14ac:dyDescent="0.25">
      <c r="C460" s="104"/>
      <c r="H460" s="1"/>
      <c r="I460" t="s">
        <v>450</v>
      </c>
      <c r="O460" s="1"/>
    </row>
    <row r="462" spans="2:24" x14ac:dyDescent="0.25">
      <c r="B462" t="s">
        <v>879</v>
      </c>
      <c r="C462" s="105" t="s">
        <v>880</v>
      </c>
      <c r="D462" s="1" t="s">
        <v>25</v>
      </c>
      <c r="E462" s="1" t="s">
        <v>45</v>
      </c>
      <c r="F462" s="1" t="s">
        <v>45</v>
      </c>
      <c r="G462" s="1" t="s">
        <v>26</v>
      </c>
      <c r="H462" s="1" t="s">
        <v>26</v>
      </c>
      <c r="I462" t="s">
        <v>881</v>
      </c>
      <c r="K462" t="s">
        <v>85</v>
      </c>
      <c r="L462" s="1" t="s">
        <v>29</v>
      </c>
      <c r="M462" s="1" t="s">
        <v>107</v>
      </c>
      <c r="N462" s="9">
        <v>44622</v>
      </c>
      <c r="O462" s="1" t="s">
        <v>26</v>
      </c>
      <c r="P462" s="1" t="s">
        <v>882</v>
      </c>
      <c r="Q462" s="1" t="s">
        <v>883</v>
      </c>
      <c r="R462" s="1" t="s">
        <v>884</v>
      </c>
      <c r="S462" s="1" t="s">
        <v>885</v>
      </c>
      <c r="T462" s="1" t="s">
        <v>886</v>
      </c>
      <c r="U462" s="1" t="s">
        <v>887</v>
      </c>
      <c r="V462" s="1" t="s">
        <v>888</v>
      </c>
      <c r="W462" s="1" t="s">
        <v>863</v>
      </c>
      <c r="X462" s="1" t="s">
        <v>95</v>
      </c>
    </row>
    <row r="463" spans="2:24" x14ac:dyDescent="0.25">
      <c r="C463" s="105"/>
      <c r="H463" s="1"/>
      <c r="I463" t="s">
        <v>889</v>
      </c>
      <c r="O463" s="1"/>
    </row>
    <row r="465" spans="2:24" x14ac:dyDescent="0.25">
      <c r="B465" t="s">
        <v>890</v>
      </c>
      <c r="C465" s="105" t="s">
        <v>891</v>
      </c>
      <c r="D465" s="1" t="s">
        <v>25</v>
      </c>
      <c r="E465" s="1" t="s">
        <v>45</v>
      </c>
      <c r="F465" s="1" t="s">
        <v>45</v>
      </c>
      <c r="G465" s="1" t="s">
        <v>26</v>
      </c>
      <c r="H465" s="1" t="s">
        <v>26</v>
      </c>
      <c r="I465" t="s">
        <v>785</v>
      </c>
      <c r="K465" s="10" t="s">
        <v>337</v>
      </c>
      <c r="L465" s="1" t="s">
        <v>29</v>
      </c>
      <c r="M465" s="1" t="s">
        <v>86</v>
      </c>
      <c r="N465" s="9">
        <v>44572</v>
      </c>
      <c r="O465" s="1" t="s">
        <v>26</v>
      </c>
      <c r="P465" s="1" t="s">
        <v>892</v>
      </c>
      <c r="Q465" s="1" t="s">
        <v>893</v>
      </c>
      <c r="R465" s="1" t="s">
        <v>894</v>
      </c>
      <c r="S465" s="1" t="s">
        <v>895</v>
      </c>
      <c r="T465" s="1" t="s">
        <v>896</v>
      </c>
      <c r="U465" s="1" t="s">
        <v>897</v>
      </c>
      <c r="V465" s="1" t="s">
        <v>898</v>
      </c>
      <c r="W465" s="1" t="s">
        <v>899</v>
      </c>
      <c r="X465" s="1" t="s">
        <v>900</v>
      </c>
    </row>
    <row r="466" spans="2:24" x14ac:dyDescent="0.25">
      <c r="C466" s="105"/>
      <c r="H466" s="1"/>
      <c r="I466" t="s">
        <v>901</v>
      </c>
      <c r="O466" s="1"/>
    </row>
    <row r="468" spans="2:24" x14ac:dyDescent="0.25">
      <c r="B468" t="s">
        <v>902</v>
      </c>
      <c r="D468" s="1" t="s">
        <v>25</v>
      </c>
      <c r="E468" s="1" t="s">
        <v>45</v>
      </c>
      <c r="F468" s="1" t="s">
        <v>45</v>
      </c>
      <c r="H468" s="1" t="s">
        <v>26</v>
      </c>
      <c r="I468" t="s">
        <v>635</v>
      </c>
      <c r="K468" t="s">
        <v>47</v>
      </c>
      <c r="L468" s="1" t="s">
        <v>29</v>
      </c>
      <c r="M468" s="1" t="s">
        <v>639</v>
      </c>
      <c r="N468" s="9">
        <v>44767</v>
      </c>
      <c r="O468" s="1" t="s">
        <v>26</v>
      </c>
      <c r="P468" s="1" t="s">
        <v>903</v>
      </c>
      <c r="Q468" s="1" t="s">
        <v>904</v>
      </c>
      <c r="R468" s="1" t="s">
        <v>905</v>
      </c>
      <c r="S468" s="1" t="s">
        <v>906</v>
      </c>
      <c r="T468" s="1" t="s">
        <v>907</v>
      </c>
      <c r="U468" s="1" t="s">
        <v>446</v>
      </c>
      <c r="V468" s="1" t="s">
        <v>908</v>
      </c>
      <c r="W468" s="1" t="s">
        <v>909</v>
      </c>
      <c r="X468" s="1" t="s">
        <v>910</v>
      </c>
    </row>
    <row r="469" spans="2:24" x14ac:dyDescent="0.25">
      <c r="H469" s="1"/>
      <c r="I469" t="s">
        <v>297</v>
      </c>
      <c r="O469" s="1"/>
    </row>
    <row r="470" spans="2:24" x14ac:dyDescent="0.25">
      <c r="H470" s="1"/>
      <c r="O470" s="1"/>
    </row>
    <row r="471" spans="2:24" x14ac:dyDescent="0.25">
      <c r="B471" t="s">
        <v>911</v>
      </c>
      <c r="C471" s="106" t="s">
        <v>912</v>
      </c>
      <c r="D471" s="1" t="s">
        <v>25</v>
      </c>
      <c r="E471" s="1" t="s">
        <v>45</v>
      </c>
      <c r="F471" s="1" t="s">
        <v>45</v>
      </c>
      <c r="G471" s="1" t="s">
        <v>913</v>
      </c>
      <c r="H471" s="1" t="s">
        <v>26</v>
      </c>
      <c r="I471" t="s">
        <v>597</v>
      </c>
      <c r="K471" t="s">
        <v>85</v>
      </c>
      <c r="L471" s="1" t="s">
        <v>29</v>
      </c>
      <c r="M471" s="1" t="s">
        <v>48</v>
      </c>
      <c r="N471" s="9">
        <v>44526</v>
      </c>
      <c r="O471" s="1" t="s">
        <v>26</v>
      </c>
      <c r="P471" s="1" t="s">
        <v>914</v>
      </c>
      <c r="Q471" s="1" t="s">
        <v>915</v>
      </c>
      <c r="R471" s="1" t="s">
        <v>916</v>
      </c>
      <c r="S471" s="1" t="s">
        <v>917</v>
      </c>
      <c r="T471" s="1" t="s">
        <v>918</v>
      </c>
      <c r="U471" s="1" t="s">
        <v>919</v>
      </c>
      <c r="V471" s="1" t="s">
        <v>920</v>
      </c>
      <c r="W471" s="1" t="s">
        <v>921</v>
      </c>
      <c r="X471" s="1" t="s">
        <v>922</v>
      </c>
    </row>
    <row r="472" spans="2:24" x14ac:dyDescent="0.25">
      <c r="C472" s="106"/>
      <c r="I472" t="s">
        <v>726</v>
      </c>
    </row>
    <row r="473" spans="2:24" x14ac:dyDescent="0.25">
      <c r="I473" t="s">
        <v>923</v>
      </c>
    </row>
    <row r="474" spans="2:24" x14ac:dyDescent="0.25">
      <c r="H474" s="1"/>
      <c r="O474" s="1"/>
    </row>
    <row r="475" spans="2:24" x14ac:dyDescent="0.25">
      <c r="B475" t="s">
        <v>924</v>
      </c>
      <c r="C475" s="104" t="s">
        <v>925</v>
      </c>
      <c r="D475" s="1" t="s">
        <v>25</v>
      </c>
      <c r="E475" s="1" t="s">
        <v>26</v>
      </c>
      <c r="F475" s="1" t="s">
        <v>26</v>
      </c>
      <c r="G475" s="1" t="s">
        <v>26</v>
      </c>
      <c r="H475" s="1" t="s">
        <v>26</v>
      </c>
      <c r="I475" t="s">
        <v>230</v>
      </c>
      <c r="K475" s="10" t="s">
        <v>337</v>
      </c>
      <c r="L475" s="1" t="s">
        <v>29</v>
      </c>
      <c r="M475" s="1" t="s">
        <v>41</v>
      </c>
      <c r="N475" s="9">
        <v>44712</v>
      </c>
      <c r="O475" s="1" t="s">
        <v>26</v>
      </c>
    </row>
    <row r="476" spans="2:24" x14ac:dyDescent="0.25">
      <c r="C476" s="104"/>
      <c r="H476" s="1"/>
      <c r="O476" s="1"/>
    </row>
    <row r="481" spans="1:2" x14ac:dyDescent="0.25">
      <c r="A481" s="74" t="s">
        <v>926</v>
      </c>
      <c r="B481">
        <v>23</v>
      </c>
    </row>
    <row r="482" spans="1:2" x14ac:dyDescent="0.25">
      <c r="A482" s="74" t="s">
        <v>927</v>
      </c>
      <c r="B482">
        <v>27</v>
      </c>
    </row>
    <row r="483" spans="1:2" x14ac:dyDescent="0.25">
      <c r="A483" s="74" t="s">
        <v>928</v>
      </c>
      <c r="B483">
        <v>31</v>
      </c>
    </row>
    <row r="484" spans="1:2" x14ac:dyDescent="0.25">
      <c r="A484" s="74" t="s">
        <v>929</v>
      </c>
      <c r="B484">
        <v>24</v>
      </c>
    </row>
    <row r="485" spans="1:2" x14ac:dyDescent="0.25">
      <c r="A485" s="74" t="s">
        <v>930</v>
      </c>
      <c r="B485">
        <v>23</v>
      </c>
    </row>
    <row r="486" spans="1:2" x14ac:dyDescent="0.25">
      <c r="A486" s="74" t="s">
        <v>931</v>
      </c>
      <c r="B486">
        <v>13</v>
      </c>
    </row>
    <row r="487" spans="1:2" x14ac:dyDescent="0.25">
      <c r="A487" s="74" t="s">
        <v>932</v>
      </c>
      <c r="B487">
        <v>7</v>
      </c>
    </row>
    <row r="488" spans="1:2" x14ac:dyDescent="0.25">
      <c r="A488" s="74" t="s">
        <v>933</v>
      </c>
      <c r="B488">
        <v>2</v>
      </c>
    </row>
    <row r="489" spans="1:2" x14ac:dyDescent="0.25">
      <c r="B489" s="40">
        <f>SUM(B481:B488)</f>
        <v>150</v>
      </c>
    </row>
  </sheetData>
  <autoFilter ref="A1:Y7" xr:uid="{00000000-0009-0000-0000-000000000000}"/>
  <mergeCells count="127">
    <mergeCell ref="C48:C49"/>
    <mergeCell ref="C51:C52"/>
    <mergeCell ref="C55:C56"/>
    <mergeCell ref="C59:C60"/>
    <mergeCell ref="C78:C79"/>
    <mergeCell ref="C81:C82"/>
    <mergeCell ref="C23:C24"/>
    <mergeCell ref="C32:C33"/>
    <mergeCell ref="C35:C36"/>
    <mergeCell ref="C38:C39"/>
    <mergeCell ref="C41:C42"/>
    <mergeCell ref="C45:C46"/>
    <mergeCell ref="C102:C103"/>
    <mergeCell ref="C105:C106"/>
    <mergeCell ref="C111:C112"/>
    <mergeCell ref="C114:C115"/>
    <mergeCell ref="C117:C118"/>
    <mergeCell ref="C120:C121"/>
    <mergeCell ref="C84:C85"/>
    <mergeCell ref="C87:C88"/>
    <mergeCell ref="C90:C91"/>
    <mergeCell ref="C93:C94"/>
    <mergeCell ref="C96:C97"/>
    <mergeCell ref="C99:C100"/>
    <mergeCell ref="H154:H155"/>
    <mergeCell ref="C157:C158"/>
    <mergeCell ref="C160:C161"/>
    <mergeCell ref="C123:C124"/>
    <mergeCell ref="C126:C127"/>
    <mergeCell ref="C129:C130"/>
    <mergeCell ref="C132:C133"/>
    <mergeCell ref="C135:C136"/>
    <mergeCell ref="C145:C146"/>
    <mergeCell ref="C163:C164"/>
    <mergeCell ref="C166:C167"/>
    <mergeCell ref="C169:C170"/>
    <mergeCell ref="C172:C173"/>
    <mergeCell ref="C175:C176"/>
    <mergeCell ref="C181:C182"/>
    <mergeCell ref="C148:C149"/>
    <mergeCell ref="C151:C152"/>
    <mergeCell ref="C154:C155"/>
    <mergeCell ref="C205:C206"/>
    <mergeCell ref="C208:C209"/>
    <mergeCell ref="C211:C212"/>
    <mergeCell ref="C214:C215"/>
    <mergeCell ref="C222:C223"/>
    <mergeCell ref="C224:C225"/>
    <mergeCell ref="C184:C185"/>
    <mergeCell ref="C187:C188"/>
    <mergeCell ref="C190:C191"/>
    <mergeCell ref="C193:C194"/>
    <mergeCell ref="C196:C197"/>
    <mergeCell ref="C202:C203"/>
    <mergeCell ref="D244:D245"/>
    <mergeCell ref="N244:N245"/>
    <mergeCell ref="C250:C251"/>
    <mergeCell ref="D250:D251"/>
    <mergeCell ref="C253:C254"/>
    <mergeCell ref="C256:C257"/>
    <mergeCell ref="C227:C228"/>
    <mergeCell ref="C230:C231"/>
    <mergeCell ref="C233:C234"/>
    <mergeCell ref="C239:C240"/>
    <mergeCell ref="C242:C243"/>
    <mergeCell ref="C244:C245"/>
    <mergeCell ref="C291:C292"/>
    <mergeCell ref="C294:C296"/>
    <mergeCell ref="C298:C299"/>
    <mergeCell ref="C304:C305"/>
    <mergeCell ref="C310:C311"/>
    <mergeCell ref="C314:C315"/>
    <mergeCell ref="C259:C260"/>
    <mergeCell ref="C262:C263"/>
    <mergeCell ref="C268:C269"/>
    <mergeCell ref="C274:C275"/>
    <mergeCell ref="C277:C278"/>
    <mergeCell ref="C285:C286"/>
    <mergeCell ref="C339:C340"/>
    <mergeCell ref="C342:C343"/>
    <mergeCell ref="C345:C346"/>
    <mergeCell ref="C351:C352"/>
    <mergeCell ref="C354:C355"/>
    <mergeCell ref="C357:C358"/>
    <mergeCell ref="Q314:Q315"/>
    <mergeCell ref="C317:C318"/>
    <mergeCell ref="C324:C325"/>
    <mergeCell ref="C327:C328"/>
    <mergeCell ref="C333:C334"/>
    <mergeCell ref="C336:C337"/>
    <mergeCell ref="C378:C379"/>
    <mergeCell ref="C381:C382"/>
    <mergeCell ref="C384:C385"/>
    <mergeCell ref="C387:C388"/>
    <mergeCell ref="C390:C391"/>
    <mergeCell ref="C393:C394"/>
    <mergeCell ref="C360:C361"/>
    <mergeCell ref="C363:C364"/>
    <mergeCell ref="C366:C367"/>
    <mergeCell ref="C369:C370"/>
    <mergeCell ref="C372:C373"/>
    <mergeCell ref="C375:C376"/>
    <mergeCell ref="C418:C419"/>
    <mergeCell ref="C421:C422"/>
    <mergeCell ref="C424:C425"/>
    <mergeCell ref="C427:C428"/>
    <mergeCell ref="C430:C431"/>
    <mergeCell ref="C433:C434"/>
    <mergeCell ref="C396:C397"/>
    <mergeCell ref="C399:C400"/>
    <mergeCell ref="C402:C403"/>
    <mergeCell ref="C409:C410"/>
    <mergeCell ref="C412:C413"/>
    <mergeCell ref="C415:C416"/>
    <mergeCell ref="C475:C476"/>
    <mergeCell ref="C453:C454"/>
    <mergeCell ref="C456:C457"/>
    <mergeCell ref="C459:C460"/>
    <mergeCell ref="C462:C463"/>
    <mergeCell ref="C465:C466"/>
    <mergeCell ref="C471:C472"/>
    <mergeCell ref="C435:C436"/>
    <mergeCell ref="C438:C439"/>
    <mergeCell ref="C441:C442"/>
    <mergeCell ref="C444:C445"/>
    <mergeCell ref="C447:C448"/>
    <mergeCell ref="C450:C45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12"/>
  <sheetViews>
    <sheetView tabSelected="1" topLeftCell="H3" zoomScale="80" zoomScaleNormal="80" zoomScaleSheetLayoutView="70" workbookViewId="0">
      <pane ySplit="1" topLeftCell="A5" activePane="bottomLeft" state="frozen"/>
      <selection activeCell="A3" sqref="A3"/>
      <selection pane="bottomLeft" activeCell="K8" sqref="K8"/>
    </sheetView>
  </sheetViews>
  <sheetFormatPr baseColWidth="10" defaultColWidth="11.42578125" defaultRowHeight="18.75" x14ac:dyDescent="0.3"/>
  <cols>
    <col min="1" max="5" width="23.85546875" style="75" customWidth="1"/>
    <col min="6" max="6" width="48.85546875" style="75" customWidth="1"/>
    <col min="7" max="7" width="91.85546875" style="75" customWidth="1"/>
    <col min="8" max="8" width="84.85546875" style="75" customWidth="1"/>
    <col min="9" max="9" width="106.7109375" style="75" customWidth="1"/>
    <col min="10" max="10" width="61.85546875" style="76" customWidth="1"/>
    <col min="11" max="11" width="15.5703125" style="76" customWidth="1"/>
    <col min="12" max="12" width="13.85546875" style="76" customWidth="1"/>
    <col min="13" max="13" width="13.28515625" style="76" customWidth="1"/>
    <col min="14" max="16" width="11.42578125" style="76" customWidth="1"/>
    <col min="17" max="17" width="18.7109375" style="76" customWidth="1"/>
    <col min="18" max="18" width="27.85546875" style="76" customWidth="1"/>
    <col min="19" max="19" width="54.28515625" style="76" customWidth="1"/>
    <col min="20" max="20" width="39.42578125" style="76" customWidth="1"/>
    <col min="21" max="21" width="42.28515625" style="76" customWidth="1"/>
    <col min="22" max="22" width="62" style="75" customWidth="1"/>
    <col min="23" max="16384" width="11.42578125" style="75"/>
  </cols>
  <sheetData>
    <row r="1" spans="1:21" ht="21" hidden="1" customHeight="1" x14ac:dyDescent="0.3">
      <c r="A1" s="117" t="s">
        <v>0</v>
      </c>
      <c r="B1" s="95"/>
      <c r="C1" s="95"/>
      <c r="D1" s="95"/>
      <c r="E1" s="95"/>
      <c r="F1" s="115" t="s">
        <v>1</v>
      </c>
      <c r="G1" s="115" t="s">
        <v>2</v>
      </c>
      <c r="H1" s="115" t="s">
        <v>8</v>
      </c>
      <c r="I1" s="115" t="s">
        <v>10</v>
      </c>
      <c r="J1" s="115" t="s">
        <v>4</v>
      </c>
      <c r="K1" s="118" t="s">
        <v>1522</v>
      </c>
      <c r="L1" s="118"/>
      <c r="M1" s="118"/>
      <c r="N1" s="118"/>
      <c r="O1" s="118"/>
      <c r="P1" s="118"/>
      <c r="Q1" s="118"/>
      <c r="R1" s="91"/>
      <c r="S1" s="118" t="s">
        <v>5</v>
      </c>
      <c r="T1" s="118" t="s">
        <v>1529</v>
      </c>
      <c r="U1" s="118" t="s">
        <v>6</v>
      </c>
    </row>
    <row r="2" spans="1:21" ht="34.5" hidden="1" customHeight="1" x14ac:dyDescent="0.3">
      <c r="A2" s="116"/>
      <c r="B2" s="51"/>
      <c r="C2" s="51"/>
      <c r="D2" s="51"/>
      <c r="E2" s="51"/>
      <c r="F2" s="115"/>
      <c r="G2" s="116"/>
      <c r="H2" s="116"/>
      <c r="I2" s="116"/>
      <c r="J2" s="116"/>
      <c r="K2" s="118" t="s">
        <v>1523</v>
      </c>
      <c r="L2" s="118"/>
      <c r="M2" s="118"/>
      <c r="N2" s="120" t="s">
        <v>1524</v>
      </c>
      <c r="O2" s="120"/>
      <c r="P2" s="120"/>
      <c r="Q2" s="118" t="s">
        <v>1528</v>
      </c>
      <c r="R2" s="91"/>
      <c r="S2" s="119"/>
      <c r="T2" s="119"/>
      <c r="U2" s="119"/>
    </row>
    <row r="3" spans="1:21" ht="42" x14ac:dyDescent="0.3">
      <c r="A3" s="116"/>
      <c r="B3" s="94" t="s">
        <v>1545</v>
      </c>
      <c r="C3" s="94" t="s">
        <v>1546</v>
      </c>
      <c r="D3" s="96" t="s">
        <v>1547</v>
      </c>
      <c r="E3" s="94" t="s">
        <v>1548</v>
      </c>
      <c r="F3" s="115"/>
      <c r="G3" s="116"/>
      <c r="H3" s="116"/>
      <c r="I3" s="116"/>
      <c r="J3" s="116"/>
      <c r="K3" s="91" t="s">
        <v>1525</v>
      </c>
      <c r="L3" s="91" t="s">
        <v>1526</v>
      </c>
      <c r="M3" s="91" t="s">
        <v>1527</v>
      </c>
      <c r="N3" s="91" t="s">
        <v>1525</v>
      </c>
      <c r="O3" s="91" t="s">
        <v>1526</v>
      </c>
      <c r="P3" s="91" t="s">
        <v>1527</v>
      </c>
      <c r="Q3" s="111"/>
      <c r="R3" s="92" t="s">
        <v>1530</v>
      </c>
      <c r="S3" s="119"/>
      <c r="T3" s="119"/>
      <c r="U3" s="119"/>
    </row>
    <row r="4" spans="1:21" ht="78.95" customHeight="1" x14ac:dyDescent="0.3">
      <c r="A4" s="76" t="s">
        <v>934</v>
      </c>
      <c r="B4" s="98">
        <v>43815</v>
      </c>
      <c r="C4" s="98">
        <v>45365</v>
      </c>
      <c r="D4" s="102">
        <v>4.2465753424657535</v>
      </c>
      <c r="E4" s="103" t="s">
        <v>1549</v>
      </c>
      <c r="F4" s="80" t="s">
        <v>935</v>
      </c>
      <c r="G4" s="90" t="s">
        <v>936</v>
      </c>
      <c r="H4" s="79" t="s">
        <v>937</v>
      </c>
      <c r="I4" s="80" t="s">
        <v>938</v>
      </c>
      <c r="J4" s="76" t="s">
        <v>26</v>
      </c>
      <c r="K4" s="76">
        <v>4</v>
      </c>
      <c r="L4" s="76">
        <v>1</v>
      </c>
      <c r="S4" s="76" t="s">
        <v>26</v>
      </c>
      <c r="T4" s="76" t="s">
        <v>26</v>
      </c>
      <c r="U4" s="76" t="s">
        <v>26</v>
      </c>
    </row>
    <row r="5" spans="1:21" ht="78.95" customHeight="1" x14ac:dyDescent="0.3">
      <c r="A5" s="76" t="s">
        <v>934</v>
      </c>
      <c r="B5" s="99">
        <v>44179</v>
      </c>
      <c r="C5" s="99">
        <v>45414</v>
      </c>
      <c r="D5" s="97">
        <f t="shared" ref="D5" si="0">(C5-B5)/365</f>
        <v>3.3835616438356166</v>
      </c>
      <c r="E5" s="80" t="s">
        <v>1550</v>
      </c>
      <c r="F5" s="80" t="s">
        <v>939</v>
      </c>
      <c r="G5" s="90" t="s">
        <v>940</v>
      </c>
      <c r="H5" s="79" t="s">
        <v>941</v>
      </c>
      <c r="I5" s="80" t="s">
        <v>942</v>
      </c>
      <c r="J5" s="76" t="s">
        <v>45</v>
      </c>
      <c r="K5" s="76">
        <v>1</v>
      </c>
      <c r="L5" s="76">
        <v>2</v>
      </c>
      <c r="S5" s="76" t="s">
        <v>45</v>
      </c>
      <c r="T5" s="76" t="s">
        <v>26</v>
      </c>
      <c r="U5" s="76" t="s">
        <v>26</v>
      </c>
    </row>
    <row r="6" spans="1:21" ht="78.95" customHeight="1" x14ac:dyDescent="0.3">
      <c r="A6" s="76" t="s">
        <v>934</v>
      </c>
      <c r="B6" s="99">
        <v>41968</v>
      </c>
      <c r="C6" s="99">
        <v>45428</v>
      </c>
      <c r="D6" s="97">
        <f t="shared" ref="D6" si="1">(C6-B6)/365</f>
        <v>9.4794520547945211</v>
      </c>
      <c r="E6" s="80" t="s">
        <v>1549</v>
      </c>
      <c r="F6" s="80" t="s">
        <v>943</v>
      </c>
      <c r="G6" s="90" t="s">
        <v>944</v>
      </c>
      <c r="H6" s="79" t="s">
        <v>945</v>
      </c>
      <c r="I6" s="80" t="s">
        <v>1518</v>
      </c>
      <c r="J6" s="76" t="s">
        <v>26</v>
      </c>
      <c r="K6" s="76">
        <v>1</v>
      </c>
      <c r="S6" s="76" t="s">
        <v>45</v>
      </c>
      <c r="T6" s="76" t="s">
        <v>26</v>
      </c>
      <c r="U6" s="76" t="s">
        <v>26</v>
      </c>
    </row>
    <row r="7" spans="1:21" ht="78.95" customHeight="1" x14ac:dyDescent="0.3">
      <c r="A7" s="76" t="s">
        <v>934</v>
      </c>
      <c r="B7" s="99">
        <v>44253</v>
      </c>
      <c r="C7" s="99">
        <v>45224</v>
      </c>
      <c r="D7" s="97">
        <v>2.6602739726027398</v>
      </c>
      <c r="E7" s="80" t="s">
        <v>1549</v>
      </c>
      <c r="F7" s="80" t="s">
        <v>946</v>
      </c>
      <c r="G7" s="90" t="s">
        <v>947</v>
      </c>
      <c r="H7" s="79" t="s">
        <v>948</v>
      </c>
      <c r="I7" s="80" t="s">
        <v>1517</v>
      </c>
      <c r="J7" s="76" t="s">
        <v>45</v>
      </c>
      <c r="K7" s="76">
        <v>1</v>
      </c>
      <c r="L7" s="76">
        <v>1</v>
      </c>
      <c r="N7" s="76">
        <v>1</v>
      </c>
      <c r="S7" s="76" t="s">
        <v>26</v>
      </c>
      <c r="T7" s="76" t="s">
        <v>26</v>
      </c>
      <c r="U7" s="76" t="s">
        <v>26</v>
      </c>
    </row>
    <row r="8" spans="1:21" ht="78.95" customHeight="1" x14ac:dyDescent="0.3">
      <c r="A8" s="76" t="s">
        <v>934</v>
      </c>
      <c r="B8" s="99">
        <v>43769</v>
      </c>
      <c r="C8" s="99">
        <v>45330</v>
      </c>
      <c r="D8" s="97">
        <v>4.2767123287671236</v>
      </c>
      <c r="E8" s="80" t="s">
        <v>1549</v>
      </c>
      <c r="F8" s="80" t="s">
        <v>949</v>
      </c>
      <c r="G8" s="90" t="s">
        <v>1551</v>
      </c>
      <c r="H8" s="79" t="s">
        <v>950</v>
      </c>
      <c r="I8" s="80" t="s">
        <v>1054</v>
      </c>
      <c r="J8" s="76" t="s">
        <v>45</v>
      </c>
      <c r="K8" s="76">
        <v>2</v>
      </c>
      <c r="M8" s="76">
        <v>1</v>
      </c>
      <c r="S8" s="76" t="s">
        <v>45</v>
      </c>
      <c r="T8" s="76" t="s">
        <v>26</v>
      </c>
      <c r="U8" s="76" t="s">
        <v>45</v>
      </c>
    </row>
    <row r="9" spans="1:21" ht="78.95" customHeight="1" x14ac:dyDescent="0.3">
      <c r="A9" s="76" t="s">
        <v>934</v>
      </c>
      <c r="B9" s="99">
        <v>43480</v>
      </c>
      <c r="C9" s="99">
        <v>45342</v>
      </c>
      <c r="D9" s="97">
        <v>5.1013698630136988</v>
      </c>
      <c r="E9" s="80" t="s">
        <v>1549</v>
      </c>
      <c r="F9" s="80" t="s">
        <v>951</v>
      </c>
      <c r="G9" s="90" t="s">
        <v>952</v>
      </c>
      <c r="H9" s="79" t="s">
        <v>953</v>
      </c>
      <c r="I9" s="80" t="s">
        <v>1517</v>
      </c>
      <c r="J9" s="76" t="s">
        <v>45</v>
      </c>
      <c r="N9" s="76">
        <v>1</v>
      </c>
      <c r="S9" s="76" t="s">
        <v>26</v>
      </c>
      <c r="T9" s="76" t="s">
        <v>26</v>
      </c>
      <c r="U9" s="76" t="s">
        <v>26</v>
      </c>
    </row>
    <row r="10" spans="1:21" ht="78.95" customHeight="1" x14ac:dyDescent="0.3">
      <c r="A10" s="76" t="s">
        <v>934</v>
      </c>
      <c r="B10" s="99">
        <v>43487</v>
      </c>
      <c r="C10" s="99">
        <v>45335</v>
      </c>
      <c r="D10" s="97">
        <v>5.0630136986301366</v>
      </c>
      <c r="E10" s="80" t="s">
        <v>1549</v>
      </c>
      <c r="F10" s="80" t="s">
        <v>954</v>
      </c>
      <c r="G10" s="90" t="s">
        <v>955</v>
      </c>
      <c r="H10" s="79" t="s">
        <v>956</v>
      </c>
      <c r="I10" s="80" t="s">
        <v>1518</v>
      </c>
      <c r="J10" s="76" t="s">
        <v>26</v>
      </c>
      <c r="K10" s="76">
        <v>1</v>
      </c>
      <c r="S10" s="76" t="s">
        <v>45</v>
      </c>
      <c r="T10" s="76" t="s">
        <v>26</v>
      </c>
      <c r="U10" s="76" t="s">
        <v>26</v>
      </c>
    </row>
    <row r="11" spans="1:21" ht="78.95" customHeight="1" x14ac:dyDescent="0.3">
      <c r="A11" s="76" t="s">
        <v>934</v>
      </c>
      <c r="B11" s="99">
        <v>43255</v>
      </c>
      <c r="C11" s="99">
        <v>45310</v>
      </c>
      <c r="D11" s="97">
        <v>5.6301369863013697</v>
      </c>
      <c r="E11" s="80" t="s">
        <v>1549</v>
      </c>
      <c r="F11" s="80" t="s">
        <v>957</v>
      </c>
      <c r="G11" s="90" t="s">
        <v>958</v>
      </c>
      <c r="H11" s="79" t="s">
        <v>959</v>
      </c>
      <c r="I11" s="80" t="s">
        <v>938</v>
      </c>
      <c r="J11" s="76" t="s">
        <v>26</v>
      </c>
      <c r="K11" s="76">
        <v>2</v>
      </c>
      <c r="S11" s="76" t="s">
        <v>26</v>
      </c>
      <c r="T11" s="76" t="s">
        <v>26</v>
      </c>
      <c r="U11" s="76" t="s">
        <v>26</v>
      </c>
    </row>
    <row r="12" spans="1:21" ht="78.95" customHeight="1" x14ac:dyDescent="0.3">
      <c r="A12" s="76" t="s">
        <v>934</v>
      </c>
      <c r="B12" s="99">
        <v>43815</v>
      </c>
      <c r="C12" s="99">
        <v>45370</v>
      </c>
      <c r="D12" s="97">
        <v>4.2602739726027394</v>
      </c>
      <c r="E12" s="80" t="s">
        <v>1549</v>
      </c>
      <c r="F12" s="80" t="s">
        <v>960</v>
      </c>
      <c r="G12" s="90" t="s">
        <v>961</v>
      </c>
      <c r="H12" s="79" t="s">
        <v>962</v>
      </c>
      <c r="I12" s="80" t="s">
        <v>938</v>
      </c>
      <c r="J12" s="76" t="s">
        <v>45</v>
      </c>
      <c r="K12" s="76">
        <v>2</v>
      </c>
      <c r="L12" s="76">
        <v>1</v>
      </c>
      <c r="S12" s="76" t="s">
        <v>26</v>
      </c>
      <c r="T12" s="76" t="s">
        <v>26</v>
      </c>
      <c r="U12" s="76" t="s">
        <v>26</v>
      </c>
    </row>
    <row r="13" spans="1:21" ht="78.95" customHeight="1" x14ac:dyDescent="0.3">
      <c r="A13" s="76" t="s">
        <v>934</v>
      </c>
      <c r="B13" s="99">
        <v>43500</v>
      </c>
      <c r="C13" s="99">
        <v>45457</v>
      </c>
      <c r="D13" s="97">
        <v>5.33</v>
      </c>
      <c r="E13" s="80" t="s">
        <v>1549</v>
      </c>
      <c r="F13" s="80" t="s">
        <v>963</v>
      </c>
      <c r="G13" s="90" t="s">
        <v>1533</v>
      </c>
      <c r="H13" s="79" t="s">
        <v>964</v>
      </c>
      <c r="I13" s="80" t="s">
        <v>617</v>
      </c>
      <c r="J13" s="76" t="s">
        <v>45</v>
      </c>
      <c r="K13" s="76">
        <v>2</v>
      </c>
      <c r="L13" s="76">
        <v>1</v>
      </c>
      <c r="S13" s="76" t="s">
        <v>26</v>
      </c>
      <c r="T13" s="76" t="s">
        <v>26</v>
      </c>
      <c r="U13" s="76" t="s">
        <v>26</v>
      </c>
    </row>
    <row r="14" spans="1:21" ht="78.95" customHeight="1" x14ac:dyDescent="0.3">
      <c r="A14" s="76" t="s">
        <v>934</v>
      </c>
      <c r="B14" s="99">
        <v>44889</v>
      </c>
      <c r="C14" s="99">
        <v>45502</v>
      </c>
      <c r="D14" s="97">
        <v>1.6794520547945206</v>
      </c>
      <c r="E14" s="80" t="s">
        <v>1549</v>
      </c>
      <c r="F14" s="80" t="s">
        <v>965</v>
      </c>
      <c r="G14" s="90" t="s">
        <v>1539</v>
      </c>
      <c r="H14" s="79" t="s">
        <v>966</v>
      </c>
      <c r="I14" s="80" t="s">
        <v>617</v>
      </c>
      <c r="J14" s="76" t="s">
        <v>26</v>
      </c>
      <c r="K14" s="76">
        <v>1</v>
      </c>
      <c r="S14" s="76" t="s">
        <v>26</v>
      </c>
      <c r="T14" s="76" t="s">
        <v>26</v>
      </c>
      <c r="U14" s="76" t="s">
        <v>26</v>
      </c>
    </row>
    <row r="15" spans="1:21" ht="78.95" customHeight="1" x14ac:dyDescent="0.3">
      <c r="A15" s="76" t="s">
        <v>934</v>
      </c>
      <c r="B15" s="99">
        <v>44517</v>
      </c>
      <c r="C15" s="99">
        <v>45441</v>
      </c>
      <c r="D15" s="97">
        <v>2.5315068493150683</v>
      </c>
      <c r="E15" s="80" t="s">
        <v>1549</v>
      </c>
      <c r="F15" s="80" t="s">
        <v>967</v>
      </c>
      <c r="G15" s="90" t="s">
        <v>968</v>
      </c>
      <c r="H15" s="79" t="s">
        <v>969</v>
      </c>
      <c r="I15" s="80" t="s">
        <v>617</v>
      </c>
      <c r="J15" s="76" t="s">
        <v>26</v>
      </c>
      <c r="L15" s="76">
        <v>1</v>
      </c>
      <c r="S15" s="76" t="s">
        <v>45</v>
      </c>
      <c r="T15" s="76" t="s">
        <v>26</v>
      </c>
      <c r="U15" s="76" t="s">
        <v>26</v>
      </c>
    </row>
    <row r="16" spans="1:21" ht="78.95" customHeight="1" x14ac:dyDescent="0.3">
      <c r="A16" s="76" t="s">
        <v>934</v>
      </c>
      <c r="B16" s="99">
        <v>43516</v>
      </c>
      <c r="C16" s="99">
        <v>45483</v>
      </c>
      <c r="D16" s="97">
        <v>5.3890410958904109</v>
      </c>
      <c r="E16" s="80" t="s">
        <v>1549</v>
      </c>
      <c r="F16" s="80" t="s">
        <v>970</v>
      </c>
      <c r="G16" s="90" t="s">
        <v>1540</v>
      </c>
      <c r="H16" s="79" t="s">
        <v>971</v>
      </c>
      <c r="I16" s="80" t="s">
        <v>1054</v>
      </c>
      <c r="J16" s="76" t="s">
        <v>26</v>
      </c>
      <c r="K16" s="76">
        <v>1</v>
      </c>
      <c r="S16" s="76" t="s">
        <v>26</v>
      </c>
      <c r="T16" s="76" t="s">
        <v>26</v>
      </c>
      <c r="U16" s="76" t="s">
        <v>26</v>
      </c>
    </row>
    <row r="17" spans="1:21" ht="78.95" customHeight="1" x14ac:dyDescent="0.3">
      <c r="A17" s="76" t="s">
        <v>934</v>
      </c>
      <c r="B17" s="99">
        <v>42494</v>
      </c>
      <c r="C17" s="99">
        <v>45275</v>
      </c>
      <c r="D17" s="97">
        <f t="shared" ref="D17" si="2">(C17-B17)/365</f>
        <v>7.6191780821917812</v>
      </c>
      <c r="E17" s="80" t="s">
        <v>1550</v>
      </c>
      <c r="F17" s="80" t="s">
        <v>972</v>
      </c>
      <c r="G17" s="90" t="s">
        <v>973</v>
      </c>
      <c r="H17" s="79" t="s">
        <v>1519</v>
      </c>
      <c r="I17" s="80" t="s">
        <v>1156</v>
      </c>
      <c r="J17" s="76" t="s">
        <v>45</v>
      </c>
      <c r="K17" s="76">
        <v>2</v>
      </c>
      <c r="M17" s="76">
        <v>1</v>
      </c>
      <c r="S17" s="76" t="s">
        <v>26</v>
      </c>
      <c r="T17" s="76" t="s">
        <v>26</v>
      </c>
      <c r="U17" s="76" t="s">
        <v>26</v>
      </c>
    </row>
    <row r="18" spans="1:21" ht="78.95" customHeight="1" x14ac:dyDescent="0.3">
      <c r="A18" s="76" t="s">
        <v>934</v>
      </c>
      <c r="B18" s="99">
        <v>43816</v>
      </c>
      <c r="C18" s="99">
        <v>45281</v>
      </c>
      <c r="D18" s="97">
        <v>4.0136986301369859</v>
      </c>
      <c r="E18" s="80" t="s">
        <v>1549</v>
      </c>
      <c r="F18" s="80" t="s">
        <v>974</v>
      </c>
      <c r="G18" s="90" t="s">
        <v>975</v>
      </c>
      <c r="H18" s="79" t="s">
        <v>976</v>
      </c>
      <c r="I18" s="80" t="s">
        <v>1009</v>
      </c>
      <c r="J18" s="76" t="s">
        <v>26</v>
      </c>
      <c r="K18" s="76">
        <v>1</v>
      </c>
      <c r="S18" s="76" t="s">
        <v>26</v>
      </c>
      <c r="T18" s="76" t="s">
        <v>26</v>
      </c>
      <c r="U18" s="76" t="s">
        <v>26</v>
      </c>
    </row>
    <row r="19" spans="1:21" ht="78.95" customHeight="1" x14ac:dyDescent="0.3">
      <c r="A19" s="76" t="s">
        <v>934</v>
      </c>
      <c r="B19" s="99">
        <v>43821</v>
      </c>
      <c r="C19" s="99">
        <v>45254</v>
      </c>
      <c r="D19" s="97">
        <v>3.9260273972602739</v>
      </c>
      <c r="E19" s="80" t="s">
        <v>1549</v>
      </c>
      <c r="F19" s="77" t="s">
        <v>977</v>
      </c>
      <c r="G19" s="78" t="s">
        <v>978</v>
      </c>
      <c r="H19" s="79" t="s">
        <v>979</v>
      </c>
      <c r="I19" s="80" t="s">
        <v>1073</v>
      </c>
      <c r="J19" s="76" t="s">
        <v>45</v>
      </c>
      <c r="L19" s="76">
        <v>3</v>
      </c>
      <c r="S19" s="76" t="s">
        <v>26</v>
      </c>
      <c r="T19" s="76" t="s">
        <v>26</v>
      </c>
      <c r="U19" s="76" t="s">
        <v>26</v>
      </c>
    </row>
    <row r="20" spans="1:21" ht="78.95" customHeight="1" x14ac:dyDescent="0.3">
      <c r="A20" s="76" t="s">
        <v>934</v>
      </c>
      <c r="B20" s="99">
        <v>43819</v>
      </c>
      <c r="C20" s="99">
        <v>45364</v>
      </c>
      <c r="D20" s="97">
        <v>4.2328767123287667</v>
      </c>
      <c r="E20" s="80" t="s">
        <v>1549</v>
      </c>
      <c r="F20" s="77" t="s">
        <v>980</v>
      </c>
      <c r="G20" s="78" t="s">
        <v>1552</v>
      </c>
      <c r="H20" s="79" t="s">
        <v>981</v>
      </c>
      <c r="I20" s="80" t="s">
        <v>938</v>
      </c>
      <c r="J20" s="76" t="s">
        <v>26</v>
      </c>
      <c r="K20" s="76">
        <v>2</v>
      </c>
      <c r="S20" s="76" t="s">
        <v>45</v>
      </c>
      <c r="T20" s="76" t="s">
        <v>26</v>
      </c>
      <c r="U20" s="76" t="s">
        <v>45</v>
      </c>
    </row>
    <row r="21" spans="1:21" ht="78.95" customHeight="1" x14ac:dyDescent="0.3">
      <c r="A21" s="76" t="s">
        <v>934</v>
      </c>
      <c r="B21" s="99">
        <v>43522</v>
      </c>
      <c r="C21" s="99">
        <v>45469</v>
      </c>
      <c r="D21" s="97">
        <v>5.3342465753424655</v>
      </c>
      <c r="E21" s="80" t="s">
        <v>1549</v>
      </c>
      <c r="F21" s="77" t="s">
        <v>982</v>
      </c>
      <c r="G21" s="78" t="s">
        <v>1541</v>
      </c>
      <c r="H21" s="79" t="s">
        <v>983</v>
      </c>
      <c r="I21" s="80" t="s">
        <v>942</v>
      </c>
      <c r="J21" s="76" t="s">
        <v>26</v>
      </c>
      <c r="K21" s="76">
        <v>1</v>
      </c>
      <c r="S21" s="76" t="s">
        <v>26</v>
      </c>
      <c r="T21" s="76" t="s">
        <v>26</v>
      </c>
      <c r="U21" s="76" t="s">
        <v>26</v>
      </c>
    </row>
    <row r="22" spans="1:21" ht="78.95" customHeight="1" x14ac:dyDescent="0.3">
      <c r="A22" s="76" t="s">
        <v>934</v>
      </c>
      <c r="B22" s="99">
        <v>44614</v>
      </c>
      <c r="C22" s="99">
        <v>45397</v>
      </c>
      <c r="D22" s="97">
        <v>2.1452054794520548</v>
      </c>
      <c r="E22" s="80" t="s">
        <v>1549</v>
      </c>
      <c r="F22" s="77" t="s">
        <v>987</v>
      </c>
      <c r="G22" s="78" t="s">
        <v>988</v>
      </c>
      <c r="H22" s="79" t="s">
        <v>989</v>
      </c>
      <c r="I22" s="80" t="s">
        <v>1517</v>
      </c>
      <c r="J22" s="76" t="s">
        <v>26</v>
      </c>
      <c r="L22" s="76">
        <v>1</v>
      </c>
      <c r="S22" s="76" t="s">
        <v>26</v>
      </c>
      <c r="T22" s="76" t="s">
        <v>26</v>
      </c>
      <c r="U22" s="76" t="s">
        <v>26</v>
      </c>
    </row>
    <row r="23" spans="1:21" ht="78.95" customHeight="1" x14ac:dyDescent="0.3">
      <c r="A23" s="76" t="s">
        <v>934</v>
      </c>
      <c r="B23" s="99">
        <v>43483</v>
      </c>
      <c r="C23" s="99">
        <v>45407</v>
      </c>
      <c r="D23" s="97">
        <v>5.2712328767123289</v>
      </c>
      <c r="E23" s="80" t="s">
        <v>1549</v>
      </c>
      <c r="F23" s="77" t="s">
        <v>984</v>
      </c>
      <c r="G23" s="78" t="s">
        <v>985</v>
      </c>
      <c r="H23" s="79" t="s">
        <v>986</v>
      </c>
      <c r="I23" s="80" t="s">
        <v>938</v>
      </c>
      <c r="J23" s="76" t="s">
        <v>45</v>
      </c>
      <c r="K23" s="76">
        <v>2</v>
      </c>
      <c r="L23" s="76">
        <v>1</v>
      </c>
      <c r="S23" s="76" t="s">
        <v>26</v>
      </c>
      <c r="T23" s="76" t="s">
        <v>26</v>
      </c>
      <c r="U23" s="76" t="s">
        <v>26</v>
      </c>
    </row>
    <row r="24" spans="1:21" ht="78.95" customHeight="1" x14ac:dyDescent="0.3">
      <c r="A24" s="76" t="s">
        <v>934</v>
      </c>
      <c r="B24" s="99">
        <v>44520</v>
      </c>
      <c r="C24" s="99">
        <v>45240</v>
      </c>
      <c r="D24" s="97">
        <v>1.9726027397260273</v>
      </c>
      <c r="E24" s="80" t="s">
        <v>1549</v>
      </c>
      <c r="F24" s="77" t="s">
        <v>990</v>
      </c>
      <c r="G24" s="78" t="s">
        <v>991</v>
      </c>
      <c r="H24" s="79" t="s">
        <v>992</v>
      </c>
      <c r="I24" s="80" t="s">
        <v>1054</v>
      </c>
      <c r="J24" s="76" t="s">
        <v>45</v>
      </c>
      <c r="K24" s="76">
        <v>2</v>
      </c>
      <c r="L24" s="76">
        <v>1</v>
      </c>
      <c r="S24" s="76" t="s">
        <v>26</v>
      </c>
      <c r="T24" s="76" t="s">
        <v>26</v>
      </c>
      <c r="U24" s="76" t="s">
        <v>26</v>
      </c>
    </row>
    <row r="25" spans="1:21" ht="78.95" customHeight="1" x14ac:dyDescent="0.3">
      <c r="A25" s="76" t="s">
        <v>934</v>
      </c>
      <c r="B25" s="99">
        <v>43816</v>
      </c>
      <c r="C25" s="99">
        <v>45210</v>
      </c>
      <c r="D25" s="97">
        <v>3.8191780821917809</v>
      </c>
      <c r="E25" s="80" t="s">
        <v>1549</v>
      </c>
      <c r="F25" s="77" t="s">
        <v>993</v>
      </c>
      <c r="G25" s="78" t="s">
        <v>1553</v>
      </c>
      <c r="H25" s="79" t="s">
        <v>994</v>
      </c>
      <c r="I25" s="80" t="s">
        <v>1517</v>
      </c>
      <c r="J25" s="76" t="s">
        <v>45</v>
      </c>
      <c r="K25" s="76">
        <v>1</v>
      </c>
      <c r="L25" s="76">
        <v>2</v>
      </c>
      <c r="N25" s="76">
        <v>1</v>
      </c>
      <c r="S25" s="76" t="s">
        <v>45</v>
      </c>
      <c r="T25" s="76" t="s">
        <v>26</v>
      </c>
      <c r="U25" s="76" t="s">
        <v>45</v>
      </c>
    </row>
    <row r="26" spans="1:21" ht="78.95" customHeight="1" x14ac:dyDescent="0.3">
      <c r="A26" s="76" t="s">
        <v>934</v>
      </c>
      <c r="B26" s="99">
        <v>44253</v>
      </c>
      <c r="C26" s="99">
        <v>45499</v>
      </c>
      <c r="D26" s="97">
        <v>3.4136986301369863</v>
      </c>
      <c r="E26" s="80" t="s">
        <v>1549</v>
      </c>
      <c r="F26" s="77" t="s">
        <v>1543</v>
      </c>
      <c r="G26" s="78" t="s">
        <v>1542</v>
      </c>
      <c r="H26" s="79" t="s">
        <v>995</v>
      </c>
      <c r="I26" s="80" t="s">
        <v>617</v>
      </c>
      <c r="J26" s="76" t="s">
        <v>45</v>
      </c>
      <c r="K26" s="76">
        <v>3</v>
      </c>
      <c r="L26" s="76">
        <v>1</v>
      </c>
      <c r="S26" s="76" t="s">
        <v>26</v>
      </c>
      <c r="T26" s="76" t="s">
        <v>26</v>
      </c>
      <c r="U26" s="76" t="s">
        <v>26</v>
      </c>
    </row>
    <row r="27" spans="1:21" ht="78.95" customHeight="1" x14ac:dyDescent="0.3">
      <c r="A27" s="76" t="s">
        <v>934</v>
      </c>
      <c r="B27" s="99">
        <v>42401</v>
      </c>
      <c r="C27" s="99">
        <v>45419</v>
      </c>
      <c r="D27" s="97">
        <f t="shared" ref="D27:D28" si="3">(C27-B27)/365</f>
        <v>8.2684931506849306</v>
      </c>
      <c r="E27" s="80" t="s">
        <v>1550</v>
      </c>
      <c r="F27" s="77" t="s">
        <v>996</v>
      </c>
      <c r="G27" s="78" t="s">
        <v>997</v>
      </c>
      <c r="H27" s="79" t="s">
        <v>1520</v>
      </c>
      <c r="I27" s="80" t="s">
        <v>1054</v>
      </c>
      <c r="J27" s="76" t="s">
        <v>45</v>
      </c>
      <c r="K27" s="76">
        <v>2</v>
      </c>
      <c r="L27" s="76">
        <v>1</v>
      </c>
      <c r="S27" s="76" t="s">
        <v>26</v>
      </c>
      <c r="T27" s="76" t="s">
        <v>26</v>
      </c>
      <c r="U27" s="76" t="s">
        <v>26</v>
      </c>
    </row>
    <row r="28" spans="1:21" ht="78.95" customHeight="1" x14ac:dyDescent="0.3">
      <c r="A28" s="76" t="s">
        <v>934</v>
      </c>
      <c r="B28" s="99">
        <v>42018</v>
      </c>
      <c r="C28" s="99">
        <v>45497</v>
      </c>
      <c r="D28" s="97">
        <f t="shared" si="3"/>
        <v>9.5315068493150683</v>
      </c>
      <c r="E28" s="80" t="s">
        <v>1550</v>
      </c>
      <c r="F28" s="77" t="s">
        <v>998</v>
      </c>
      <c r="G28" s="78" t="s">
        <v>1544</v>
      </c>
      <c r="H28" s="79" t="s">
        <v>983</v>
      </c>
      <c r="I28" s="80" t="s">
        <v>942</v>
      </c>
      <c r="J28" s="76" t="s">
        <v>26</v>
      </c>
      <c r="L28" s="76">
        <v>1</v>
      </c>
      <c r="S28" s="76" t="s">
        <v>26</v>
      </c>
      <c r="T28" s="76" t="s">
        <v>26</v>
      </c>
      <c r="U28" s="76" t="s">
        <v>26</v>
      </c>
    </row>
    <row r="29" spans="1:21" ht="78.95" customHeight="1" x14ac:dyDescent="0.3">
      <c r="A29" s="76" t="s">
        <v>999</v>
      </c>
      <c r="B29" s="99">
        <v>42410</v>
      </c>
      <c r="C29" s="99">
        <v>45197</v>
      </c>
      <c r="D29" s="97">
        <v>7.6356164383561644</v>
      </c>
      <c r="E29" s="80" t="s">
        <v>1549</v>
      </c>
      <c r="F29" s="80" t="s">
        <v>1000</v>
      </c>
      <c r="G29" s="90" t="s">
        <v>1001</v>
      </c>
      <c r="H29" s="79" t="s">
        <v>1002</v>
      </c>
      <c r="I29" s="80" t="s">
        <v>938</v>
      </c>
      <c r="J29" s="76" t="s">
        <v>26</v>
      </c>
      <c r="K29" s="76">
        <v>1</v>
      </c>
      <c r="S29" s="76" t="s">
        <v>26</v>
      </c>
      <c r="T29" s="76" t="s">
        <v>26</v>
      </c>
      <c r="U29" s="76" t="s">
        <v>26</v>
      </c>
    </row>
    <row r="30" spans="1:21" ht="78.95" customHeight="1" x14ac:dyDescent="0.3">
      <c r="A30" s="76" t="s">
        <v>999</v>
      </c>
      <c r="B30" s="99">
        <v>43168</v>
      </c>
      <c r="C30" s="99">
        <v>44974</v>
      </c>
      <c r="D30" s="97">
        <v>4.9479452054794519</v>
      </c>
      <c r="E30" s="80" t="s">
        <v>1549</v>
      </c>
      <c r="F30" s="80" t="s">
        <v>1003</v>
      </c>
      <c r="G30" s="88" t="s">
        <v>1004</v>
      </c>
      <c r="H30" s="79" t="s">
        <v>1005</v>
      </c>
      <c r="I30" s="80" t="s">
        <v>938</v>
      </c>
      <c r="J30" s="76" t="s">
        <v>45</v>
      </c>
      <c r="K30" s="76">
        <v>5</v>
      </c>
      <c r="S30" s="76" t="s">
        <v>45</v>
      </c>
      <c r="T30" s="76" t="s">
        <v>26</v>
      </c>
      <c r="U30" s="76" t="s">
        <v>45</v>
      </c>
    </row>
    <row r="31" spans="1:21" ht="78.95" customHeight="1" x14ac:dyDescent="0.3">
      <c r="A31" s="76" t="s">
        <v>999</v>
      </c>
      <c r="B31" s="99">
        <v>43403</v>
      </c>
      <c r="C31" s="99">
        <v>45001</v>
      </c>
      <c r="D31" s="97">
        <v>4.3780821917808215</v>
      </c>
      <c r="E31" s="80" t="s">
        <v>1549</v>
      </c>
      <c r="F31" s="80" t="s">
        <v>1006</v>
      </c>
      <c r="G31" s="90" t="s">
        <v>1007</v>
      </c>
      <c r="H31" s="79" t="s">
        <v>1008</v>
      </c>
      <c r="I31" s="80" t="s">
        <v>1009</v>
      </c>
      <c r="J31" s="76" t="s">
        <v>45</v>
      </c>
      <c r="K31" s="76">
        <v>3</v>
      </c>
      <c r="S31" s="76" t="s">
        <v>26</v>
      </c>
      <c r="T31" s="76" t="s">
        <v>26</v>
      </c>
      <c r="U31" s="76" t="s">
        <v>26</v>
      </c>
    </row>
    <row r="32" spans="1:21" ht="78.95" customHeight="1" x14ac:dyDescent="0.3">
      <c r="A32" s="76" t="s">
        <v>999</v>
      </c>
      <c r="B32" s="99">
        <v>43087</v>
      </c>
      <c r="C32" s="99">
        <v>45009</v>
      </c>
      <c r="D32" s="97">
        <v>5.2657534246575342</v>
      </c>
      <c r="E32" s="80" t="s">
        <v>1549</v>
      </c>
      <c r="F32" s="80" t="s">
        <v>1010</v>
      </c>
      <c r="G32" s="90" t="s">
        <v>1011</v>
      </c>
      <c r="H32" s="79" t="s">
        <v>1012</v>
      </c>
      <c r="I32" s="80" t="s">
        <v>1517</v>
      </c>
      <c r="J32" s="76" t="s">
        <v>26</v>
      </c>
      <c r="K32" s="76">
        <v>1</v>
      </c>
      <c r="S32" s="76" t="s">
        <v>26</v>
      </c>
      <c r="T32" s="76" t="s">
        <v>26</v>
      </c>
      <c r="U32" s="76" t="s">
        <v>26</v>
      </c>
    </row>
    <row r="33" spans="1:21" ht="78.95" customHeight="1" x14ac:dyDescent="0.3">
      <c r="A33" s="76" t="s">
        <v>999</v>
      </c>
      <c r="B33" s="99">
        <v>44517</v>
      </c>
      <c r="C33" s="99">
        <v>45117</v>
      </c>
      <c r="D33" s="97">
        <v>1.6438356164383561</v>
      </c>
      <c r="E33" s="80" t="s">
        <v>1549</v>
      </c>
      <c r="F33" s="80" t="s">
        <v>1013</v>
      </c>
      <c r="G33" s="90" t="s">
        <v>1014</v>
      </c>
      <c r="H33" s="79" t="s">
        <v>1015</v>
      </c>
      <c r="I33" s="80" t="s">
        <v>1054</v>
      </c>
      <c r="J33" s="76" t="s">
        <v>45</v>
      </c>
      <c r="L33" s="76">
        <v>1</v>
      </c>
      <c r="S33" s="76" t="s">
        <v>26</v>
      </c>
      <c r="T33" s="76" t="s">
        <v>26</v>
      </c>
      <c r="U33" s="76" t="s">
        <v>26</v>
      </c>
    </row>
    <row r="34" spans="1:21" ht="78.95" customHeight="1" x14ac:dyDescent="0.3">
      <c r="A34" s="76" t="s">
        <v>999</v>
      </c>
      <c r="B34" s="99">
        <v>43171</v>
      </c>
      <c r="C34" s="99">
        <v>44974</v>
      </c>
      <c r="D34" s="97">
        <f t="shared" ref="D34:D35" si="4">(C34-B34)/365</f>
        <v>4.9397260273972599</v>
      </c>
      <c r="E34" s="80" t="s">
        <v>1550</v>
      </c>
      <c r="F34" s="80" t="s">
        <v>1016</v>
      </c>
      <c r="G34" s="83" t="s">
        <v>1017</v>
      </c>
      <c r="H34" s="79" t="s">
        <v>1018</v>
      </c>
      <c r="I34" s="80" t="s">
        <v>1019</v>
      </c>
      <c r="J34" s="76" t="s">
        <v>26</v>
      </c>
      <c r="K34" s="76">
        <v>1</v>
      </c>
      <c r="S34" s="76" t="s">
        <v>26</v>
      </c>
      <c r="T34" s="76" t="s">
        <v>26</v>
      </c>
      <c r="U34" s="76" t="s">
        <v>26</v>
      </c>
    </row>
    <row r="35" spans="1:21" ht="99" customHeight="1" x14ac:dyDescent="0.3">
      <c r="A35" s="76" t="s">
        <v>999</v>
      </c>
      <c r="B35" s="99">
        <v>43277</v>
      </c>
      <c r="C35" s="99">
        <v>45093</v>
      </c>
      <c r="D35" s="97">
        <f t="shared" si="4"/>
        <v>4.9753424657534246</v>
      </c>
      <c r="E35" s="80" t="s">
        <v>1549</v>
      </c>
      <c r="F35" s="80" t="s">
        <v>1020</v>
      </c>
      <c r="G35" s="83" t="s">
        <v>1021</v>
      </c>
      <c r="H35" s="79" t="s">
        <v>1022</v>
      </c>
      <c r="I35" s="80" t="s">
        <v>938</v>
      </c>
      <c r="J35" s="76" t="s">
        <v>45</v>
      </c>
      <c r="K35" s="76">
        <v>5</v>
      </c>
      <c r="S35" s="76" t="s">
        <v>45</v>
      </c>
      <c r="T35" s="76" t="s">
        <v>26</v>
      </c>
      <c r="U35" s="76" t="s">
        <v>26</v>
      </c>
    </row>
    <row r="36" spans="1:21" ht="78.95" customHeight="1" x14ac:dyDescent="0.3">
      <c r="A36" s="76" t="s">
        <v>999</v>
      </c>
      <c r="B36" s="99">
        <v>44519</v>
      </c>
      <c r="C36" s="99">
        <v>44998</v>
      </c>
      <c r="D36" s="97">
        <f t="shared" ref="D36" si="5">(C36-B36)/365</f>
        <v>1.3123287671232877</v>
      </c>
      <c r="E36" s="80" t="s">
        <v>1550</v>
      </c>
      <c r="F36" s="80" t="s">
        <v>1023</v>
      </c>
      <c r="G36" s="83" t="s">
        <v>1024</v>
      </c>
      <c r="H36" s="79" t="s">
        <v>989</v>
      </c>
      <c r="I36" s="80" t="s">
        <v>1517</v>
      </c>
      <c r="J36" s="76" t="s">
        <v>26</v>
      </c>
      <c r="L36" s="76">
        <v>1</v>
      </c>
      <c r="S36" s="76" t="s">
        <v>26</v>
      </c>
      <c r="T36" s="76" t="s">
        <v>26</v>
      </c>
      <c r="U36" s="76" t="s">
        <v>26</v>
      </c>
    </row>
    <row r="37" spans="1:21" ht="78.95" customHeight="1" x14ac:dyDescent="0.3">
      <c r="A37" s="76" t="s">
        <v>999</v>
      </c>
      <c r="B37" s="99">
        <v>43773</v>
      </c>
      <c r="C37" s="99">
        <v>45044</v>
      </c>
      <c r="D37" s="97">
        <v>3.4821917808219176</v>
      </c>
      <c r="E37" s="80" t="s">
        <v>1549</v>
      </c>
      <c r="F37" s="80" t="s">
        <v>1025</v>
      </c>
      <c r="G37" s="83" t="s">
        <v>1026</v>
      </c>
      <c r="H37" s="79" t="s">
        <v>1027</v>
      </c>
      <c r="I37" s="80" t="s">
        <v>938</v>
      </c>
      <c r="J37" s="76" t="s">
        <v>26</v>
      </c>
      <c r="K37" s="76">
        <v>2</v>
      </c>
      <c r="S37" s="76" t="s">
        <v>26</v>
      </c>
      <c r="T37" s="76" t="s">
        <v>26</v>
      </c>
      <c r="U37" s="76" t="s">
        <v>26</v>
      </c>
    </row>
    <row r="38" spans="1:21" ht="78.95" customHeight="1" x14ac:dyDescent="0.3">
      <c r="A38" s="76" t="s">
        <v>999</v>
      </c>
      <c r="B38" s="99">
        <v>43530</v>
      </c>
      <c r="C38" s="99">
        <v>45134</v>
      </c>
      <c r="D38" s="97">
        <v>4.3945205479452056</v>
      </c>
      <c r="E38" s="80" t="s">
        <v>1549</v>
      </c>
      <c r="F38" s="80" t="s">
        <v>1028</v>
      </c>
      <c r="G38" s="83" t="s">
        <v>1029</v>
      </c>
      <c r="H38" s="79" t="s">
        <v>1030</v>
      </c>
      <c r="I38" s="80" t="s">
        <v>1019</v>
      </c>
      <c r="J38" s="76" t="s">
        <v>45</v>
      </c>
      <c r="K38" s="76">
        <v>5</v>
      </c>
      <c r="S38" s="76" t="s">
        <v>45</v>
      </c>
      <c r="T38" s="76" t="s">
        <v>26</v>
      </c>
      <c r="U38" s="76" t="s">
        <v>45</v>
      </c>
    </row>
    <row r="39" spans="1:21" ht="78.95" customHeight="1" x14ac:dyDescent="0.3">
      <c r="A39" s="76" t="s">
        <v>999</v>
      </c>
      <c r="B39" s="99">
        <v>42487</v>
      </c>
      <c r="C39" s="99">
        <v>44963</v>
      </c>
      <c r="D39" s="97">
        <f t="shared" ref="D39" si="6">(C39-B39)/365</f>
        <v>6.7835616438356166</v>
      </c>
      <c r="E39" s="80" t="s">
        <v>1550</v>
      </c>
      <c r="F39" s="77" t="s">
        <v>1031</v>
      </c>
      <c r="G39" s="77" t="s">
        <v>1032</v>
      </c>
      <c r="H39" s="79" t="s">
        <v>1033</v>
      </c>
      <c r="I39" s="80" t="s">
        <v>1517</v>
      </c>
      <c r="J39" s="76" t="s">
        <v>26</v>
      </c>
      <c r="M39" s="76">
        <v>1</v>
      </c>
      <c r="S39" s="76" t="s">
        <v>26</v>
      </c>
      <c r="T39" s="76" t="s">
        <v>26</v>
      </c>
      <c r="U39" s="76" t="s">
        <v>26</v>
      </c>
    </row>
    <row r="40" spans="1:21" ht="78.95" customHeight="1" x14ac:dyDescent="0.3">
      <c r="A40" s="76" t="s">
        <v>999</v>
      </c>
      <c r="B40" s="99">
        <v>43480</v>
      </c>
      <c r="C40" s="99">
        <v>45107</v>
      </c>
      <c r="D40" s="97">
        <v>4.4575342465753423</v>
      </c>
      <c r="E40" s="80" t="s">
        <v>1549</v>
      </c>
      <c r="F40" s="77" t="s">
        <v>1034</v>
      </c>
      <c r="G40" s="83" t="s">
        <v>1035</v>
      </c>
      <c r="H40" s="79" t="s">
        <v>1036</v>
      </c>
      <c r="I40" s="80" t="s">
        <v>525</v>
      </c>
      <c r="J40" s="76" t="s">
        <v>26</v>
      </c>
      <c r="K40" s="76">
        <v>1</v>
      </c>
      <c r="S40" s="76" t="s">
        <v>26</v>
      </c>
      <c r="T40" s="76" t="s">
        <v>26</v>
      </c>
      <c r="U40" s="76" t="s">
        <v>26</v>
      </c>
    </row>
    <row r="41" spans="1:21" ht="78.95" customHeight="1" x14ac:dyDescent="0.3">
      <c r="A41" s="76" t="s">
        <v>999</v>
      </c>
      <c r="B41" s="99">
        <v>43172</v>
      </c>
      <c r="C41" s="99">
        <v>45096</v>
      </c>
      <c r="D41" s="97">
        <v>5.2712328767123289</v>
      </c>
      <c r="E41" s="80" t="s">
        <v>1549</v>
      </c>
      <c r="F41" s="77" t="s">
        <v>1037</v>
      </c>
      <c r="G41" s="90" t="s">
        <v>1038</v>
      </c>
      <c r="H41" s="79" t="s">
        <v>1039</v>
      </c>
      <c r="I41" s="80" t="s">
        <v>1040</v>
      </c>
      <c r="J41" s="76" t="s">
        <v>26</v>
      </c>
      <c r="K41" s="76">
        <v>1</v>
      </c>
      <c r="S41" s="76" t="s">
        <v>26</v>
      </c>
      <c r="T41" s="76" t="s">
        <v>26</v>
      </c>
      <c r="U41" s="76" t="s">
        <v>26</v>
      </c>
    </row>
    <row r="42" spans="1:21" ht="78.95" customHeight="1" x14ac:dyDescent="0.3">
      <c r="A42" s="76" t="s">
        <v>999</v>
      </c>
      <c r="B42" s="99">
        <v>43886</v>
      </c>
      <c r="C42" s="99">
        <v>45009</v>
      </c>
      <c r="D42" s="97">
        <v>3.0767123287671234</v>
      </c>
      <c r="E42" s="80" t="s">
        <v>1549</v>
      </c>
      <c r="F42" s="77" t="s">
        <v>1041</v>
      </c>
      <c r="G42" s="90" t="s">
        <v>1042</v>
      </c>
      <c r="H42" s="79" t="s">
        <v>1043</v>
      </c>
      <c r="I42" s="80" t="s">
        <v>1517</v>
      </c>
      <c r="J42" s="76" t="s">
        <v>26</v>
      </c>
      <c r="M42" s="76">
        <v>1</v>
      </c>
      <c r="S42" s="76" t="s">
        <v>26</v>
      </c>
      <c r="T42" s="76" t="s">
        <v>26</v>
      </c>
      <c r="U42" s="76" t="s">
        <v>26</v>
      </c>
    </row>
    <row r="43" spans="1:21" ht="78.95" customHeight="1" x14ac:dyDescent="0.3">
      <c r="A43" s="76" t="s">
        <v>999</v>
      </c>
      <c r="B43" s="99">
        <v>43111</v>
      </c>
      <c r="C43" s="99">
        <v>45086</v>
      </c>
      <c r="D43" s="97">
        <v>5.4109589041095889</v>
      </c>
      <c r="E43" s="80" t="s">
        <v>1549</v>
      </c>
      <c r="F43" s="77" t="s">
        <v>1044</v>
      </c>
      <c r="G43" s="90" t="s">
        <v>1045</v>
      </c>
      <c r="H43" s="79" t="s">
        <v>1046</v>
      </c>
      <c r="I43" s="80" t="s">
        <v>617</v>
      </c>
      <c r="J43" s="76" t="s">
        <v>45</v>
      </c>
      <c r="K43" s="76">
        <v>3</v>
      </c>
      <c r="S43" s="76" t="s">
        <v>26</v>
      </c>
      <c r="T43" s="76" t="s">
        <v>26</v>
      </c>
      <c r="U43" s="76" t="s">
        <v>26</v>
      </c>
    </row>
    <row r="44" spans="1:21" ht="78.95" customHeight="1" x14ac:dyDescent="0.3">
      <c r="A44" s="76" t="s">
        <v>999</v>
      </c>
      <c r="B44" s="99">
        <v>42724</v>
      </c>
      <c r="C44" s="99">
        <v>44911</v>
      </c>
      <c r="D44" s="97">
        <f t="shared" ref="D44" si="7">(C44-B44)/365</f>
        <v>5.9917808219178079</v>
      </c>
      <c r="E44" s="80" t="s">
        <v>1550</v>
      </c>
      <c r="F44" s="77" t="s">
        <v>1047</v>
      </c>
      <c r="G44" s="78" t="s">
        <v>1048</v>
      </c>
      <c r="H44" s="79" t="s">
        <v>1049</v>
      </c>
      <c r="I44" s="80" t="s">
        <v>1050</v>
      </c>
      <c r="J44" s="76" t="s">
        <v>45</v>
      </c>
      <c r="K44" s="76">
        <v>3</v>
      </c>
      <c r="S44" s="76" t="s">
        <v>26</v>
      </c>
      <c r="T44" s="76" t="s">
        <v>26</v>
      </c>
      <c r="U44" s="76" t="s">
        <v>26</v>
      </c>
    </row>
    <row r="45" spans="1:21" ht="78.95" customHeight="1" x14ac:dyDescent="0.3">
      <c r="A45" s="76" t="s">
        <v>999</v>
      </c>
      <c r="B45" s="99">
        <v>43517</v>
      </c>
      <c r="C45" s="99">
        <v>44914</v>
      </c>
      <c r="D45" s="97">
        <v>3.8273972602739725</v>
      </c>
      <c r="E45" s="80" t="s">
        <v>1549</v>
      </c>
      <c r="F45" s="77" t="s">
        <v>1051</v>
      </c>
      <c r="G45" s="78" t="s">
        <v>1052</v>
      </c>
      <c r="H45" s="79" t="s">
        <v>1053</v>
      </c>
      <c r="I45" s="80" t="s">
        <v>1054</v>
      </c>
      <c r="J45" s="76" t="s">
        <v>45</v>
      </c>
      <c r="K45" s="76">
        <v>2</v>
      </c>
      <c r="L45" s="76">
        <v>1</v>
      </c>
      <c r="S45" s="76" t="s">
        <v>45</v>
      </c>
      <c r="T45" s="76" t="s">
        <v>26</v>
      </c>
      <c r="U45" s="76" t="s">
        <v>26</v>
      </c>
    </row>
    <row r="46" spans="1:21" ht="78.95" customHeight="1" x14ac:dyDescent="0.3">
      <c r="A46" s="76" t="s">
        <v>999</v>
      </c>
      <c r="B46" s="99">
        <v>42801</v>
      </c>
      <c r="C46" s="99">
        <v>45126</v>
      </c>
      <c r="D46" s="97">
        <v>6.3698630136986303</v>
      </c>
      <c r="E46" s="80" t="s">
        <v>1549</v>
      </c>
      <c r="F46" s="77" t="s">
        <v>1055</v>
      </c>
      <c r="G46" s="78" t="s">
        <v>1056</v>
      </c>
      <c r="H46" s="79" t="s">
        <v>1057</v>
      </c>
      <c r="I46" s="80" t="s">
        <v>1517</v>
      </c>
      <c r="J46" s="76" t="s">
        <v>26</v>
      </c>
      <c r="P46" s="76">
        <v>1</v>
      </c>
      <c r="S46" s="76" t="s">
        <v>45</v>
      </c>
      <c r="T46" s="76" t="s">
        <v>26</v>
      </c>
      <c r="U46" s="76" t="s">
        <v>26</v>
      </c>
    </row>
    <row r="47" spans="1:21" ht="78.95" customHeight="1" x14ac:dyDescent="0.3">
      <c r="A47" s="76" t="s">
        <v>999</v>
      </c>
      <c r="B47" s="99">
        <v>42516</v>
      </c>
      <c r="C47" s="99">
        <v>45196</v>
      </c>
      <c r="D47" s="97">
        <v>7.3424657534246576</v>
      </c>
      <c r="E47" s="80" t="s">
        <v>1549</v>
      </c>
      <c r="F47" s="77" t="s">
        <v>1058</v>
      </c>
      <c r="G47" s="78" t="s">
        <v>1059</v>
      </c>
      <c r="H47" s="79" t="s">
        <v>1060</v>
      </c>
      <c r="I47" s="80" t="s">
        <v>40</v>
      </c>
      <c r="J47" s="76" t="s">
        <v>26</v>
      </c>
      <c r="K47" s="76">
        <v>1</v>
      </c>
      <c r="S47" s="76" t="s">
        <v>26</v>
      </c>
      <c r="T47" s="76" t="s">
        <v>26</v>
      </c>
      <c r="U47" s="76" t="s">
        <v>26</v>
      </c>
    </row>
    <row r="48" spans="1:21" ht="70.5" customHeight="1" x14ac:dyDescent="0.3">
      <c r="A48" s="76" t="s">
        <v>1061</v>
      </c>
      <c r="B48" s="99">
        <v>43110</v>
      </c>
      <c r="C48" s="99">
        <v>44725</v>
      </c>
      <c r="D48" s="97">
        <v>4.4246575342465757</v>
      </c>
      <c r="E48" s="80" t="s">
        <v>1549</v>
      </c>
      <c r="F48" s="77" t="s">
        <v>812</v>
      </c>
      <c r="G48" s="78" t="s">
        <v>1062</v>
      </c>
      <c r="H48" s="79" t="s">
        <v>1063</v>
      </c>
      <c r="I48" s="80" t="s">
        <v>938</v>
      </c>
      <c r="J48" s="76" t="s">
        <v>45</v>
      </c>
      <c r="K48" s="76">
        <v>2</v>
      </c>
      <c r="L48" s="76">
        <v>1</v>
      </c>
      <c r="S48" s="76" t="s">
        <v>26</v>
      </c>
      <c r="T48" s="76" t="s">
        <v>26</v>
      </c>
      <c r="U48" s="76" t="s">
        <v>26</v>
      </c>
    </row>
    <row r="49" spans="1:21" ht="64.5" customHeight="1" x14ac:dyDescent="0.3">
      <c r="A49" s="76" t="s">
        <v>1061</v>
      </c>
      <c r="B49" s="99">
        <v>43476</v>
      </c>
      <c r="C49" s="99">
        <v>44588</v>
      </c>
      <c r="D49" s="97">
        <v>3.0465753424657533</v>
      </c>
      <c r="E49" s="80" t="s">
        <v>1549</v>
      </c>
      <c r="F49" s="77" t="s">
        <v>815</v>
      </c>
      <c r="G49" s="78" t="s">
        <v>1064</v>
      </c>
      <c r="H49" s="79" t="s">
        <v>1065</v>
      </c>
      <c r="I49" s="80" t="s">
        <v>1054</v>
      </c>
      <c r="J49" s="76" t="s">
        <v>45</v>
      </c>
      <c r="K49" s="76">
        <v>2</v>
      </c>
      <c r="L49" s="76">
        <v>1</v>
      </c>
      <c r="S49" s="76" t="s">
        <v>26</v>
      </c>
      <c r="T49" s="76" t="s">
        <v>26</v>
      </c>
      <c r="U49" s="76" t="s">
        <v>26</v>
      </c>
    </row>
    <row r="50" spans="1:21" ht="63.75" customHeight="1" x14ac:dyDescent="0.3">
      <c r="A50" s="76" t="s">
        <v>1061</v>
      </c>
      <c r="B50" s="99">
        <v>42520</v>
      </c>
      <c r="C50" s="99">
        <v>44588</v>
      </c>
      <c r="D50" s="97">
        <v>5.6657534246575345</v>
      </c>
      <c r="E50" s="80" t="s">
        <v>1549</v>
      </c>
      <c r="F50" s="77" t="s">
        <v>818</v>
      </c>
      <c r="G50" s="78" t="s">
        <v>1066</v>
      </c>
      <c r="H50" s="79" t="s">
        <v>1067</v>
      </c>
      <c r="I50" s="80" t="s">
        <v>942</v>
      </c>
      <c r="J50" s="76" t="s">
        <v>26</v>
      </c>
      <c r="K50" s="76">
        <v>1</v>
      </c>
      <c r="M50" s="76">
        <v>1</v>
      </c>
      <c r="S50" s="76" t="s">
        <v>26</v>
      </c>
      <c r="T50" s="76" t="s">
        <v>26</v>
      </c>
      <c r="U50" s="76" t="s">
        <v>26</v>
      </c>
    </row>
    <row r="51" spans="1:21" ht="52.5" customHeight="1" x14ac:dyDescent="0.3">
      <c r="A51" s="76" t="s">
        <v>1061</v>
      </c>
      <c r="B51" s="99">
        <v>42723</v>
      </c>
      <c r="C51" s="99">
        <v>44677</v>
      </c>
      <c r="D51" s="97">
        <v>5.353424657534247</v>
      </c>
      <c r="E51" s="80" t="s">
        <v>1549</v>
      </c>
      <c r="F51" s="77" t="s">
        <v>822</v>
      </c>
      <c r="G51" s="78" t="s">
        <v>1068</v>
      </c>
      <c r="H51" s="79" t="s">
        <v>1069</v>
      </c>
      <c r="I51" s="80" t="s">
        <v>1050</v>
      </c>
      <c r="J51" s="76" t="s">
        <v>45</v>
      </c>
      <c r="K51" s="76">
        <v>3</v>
      </c>
      <c r="S51" s="76" t="s">
        <v>26</v>
      </c>
      <c r="T51" s="76" t="s">
        <v>26</v>
      </c>
      <c r="U51" s="76" t="s">
        <v>26</v>
      </c>
    </row>
    <row r="52" spans="1:21" ht="71.25" customHeight="1" x14ac:dyDescent="0.3">
      <c r="A52" s="76" t="s">
        <v>1061</v>
      </c>
      <c r="B52" s="99">
        <v>42801</v>
      </c>
      <c r="C52" s="99">
        <v>44753</v>
      </c>
      <c r="D52" s="97">
        <v>5.3479452054794523</v>
      </c>
      <c r="E52" s="80" t="s">
        <v>1549</v>
      </c>
      <c r="F52" s="77" t="s">
        <v>825</v>
      </c>
      <c r="G52" s="78" t="s">
        <v>1070</v>
      </c>
      <c r="H52" s="76" t="s">
        <v>953</v>
      </c>
      <c r="I52" s="80" t="s">
        <v>1517</v>
      </c>
      <c r="J52" s="76" t="s">
        <v>26</v>
      </c>
      <c r="Q52" s="76">
        <v>1</v>
      </c>
      <c r="S52" s="76" t="s">
        <v>26</v>
      </c>
      <c r="T52" s="76" t="s">
        <v>26</v>
      </c>
      <c r="U52" s="76" t="s">
        <v>26</v>
      </c>
    </row>
    <row r="53" spans="1:21" ht="49.5" customHeight="1" x14ac:dyDescent="0.3">
      <c r="A53" s="81" t="s">
        <v>1061</v>
      </c>
      <c r="B53" s="99">
        <v>42423</v>
      </c>
      <c r="C53" s="101">
        <v>44679</v>
      </c>
      <c r="D53" s="97">
        <v>6.1808219178082195</v>
      </c>
      <c r="E53" s="80" t="s">
        <v>1549</v>
      </c>
      <c r="F53" s="100" t="s">
        <v>828</v>
      </c>
      <c r="G53" s="78" t="s">
        <v>1071</v>
      </c>
      <c r="H53" s="82" t="s">
        <v>1072</v>
      </c>
      <c r="I53" s="80" t="s">
        <v>1073</v>
      </c>
      <c r="J53" s="76" t="s">
        <v>26</v>
      </c>
      <c r="K53" s="76">
        <v>1</v>
      </c>
      <c r="S53" s="76" t="s">
        <v>26</v>
      </c>
      <c r="T53" s="76" t="s">
        <v>26</v>
      </c>
      <c r="U53" s="76" t="s">
        <v>26</v>
      </c>
    </row>
    <row r="54" spans="1:21" ht="50.25" customHeight="1" x14ac:dyDescent="0.3">
      <c r="A54" s="76" t="s">
        <v>1061</v>
      </c>
      <c r="B54" s="99">
        <v>43172</v>
      </c>
      <c r="C54" s="99">
        <v>44726</v>
      </c>
      <c r="D54" s="97">
        <v>4.2575342465753421</v>
      </c>
      <c r="E54" s="80" t="s">
        <v>1549</v>
      </c>
      <c r="F54" s="77" t="s">
        <v>830</v>
      </c>
      <c r="G54" s="78" t="s">
        <v>1074</v>
      </c>
      <c r="H54" s="79" t="s">
        <v>1075</v>
      </c>
      <c r="I54" s="80" t="s">
        <v>942</v>
      </c>
      <c r="J54" s="76" t="s">
        <v>26</v>
      </c>
      <c r="K54" s="76">
        <v>2</v>
      </c>
      <c r="S54" s="76" t="s">
        <v>26</v>
      </c>
      <c r="T54" s="76" t="s">
        <v>26</v>
      </c>
      <c r="U54" s="76" t="s">
        <v>26</v>
      </c>
    </row>
    <row r="55" spans="1:21" ht="55.9" customHeight="1" x14ac:dyDescent="0.3">
      <c r="A55" s="76" t="s">
        <v>1061</v>
      </c>
      <c r="B55" s="99">
        <v>43483</v>
      </c>
      <c r="C55" s="99">
        <v>44827</v>
      </c>
      <c r="D55" s="97">
        <v>3.6821917808219178</v>
      </c>
      <c r="E55" s="80" t="s">
        <v>1549</v>
      </c>
      <c r="F55" s="77" t="s">
        <v>1076</v>
      </c>
      <c r="G55" s="78" t="s">
        <v>1077</v>
      </c>
      <c r="H55" s="79" t="s">
        <v>1078</v>
      </c>
      <c r="I55" s="80" t="s">
        <v>40</v>
      </c>
      <c r="J55" s="76" t="s">
        <v>45</v>
      </c>
      <c r="K55" s="76">
        <v>3</v>
      </c>
      <c r="S55" s="76" t="s">
        <v>45</v>
      </c>
      <c r="T55" s="76" t="s">
        <v>26</v>
      </c>
      <c r="U55" s="76" t="s">
        <v>26</v>
      </c>
    </row>
    <row r="56" spans="1:21" ht="75" customHeight="1" x14ac:dyDescent="0.3">
      <c r="A56" s="76" t="s">
        <v>1061</v>
      </c>
      <c r="B56" s="99">
        <v>42801</v>
      </c>
      <c r="C56" s="99">
        <v>44711</v>
      </c>
      <c r="D56" s="97">
        <v>5.2328767123287667</v>
      </c>
      <c r="E56" s="80" t="s">
        <v>1549</v>
      </c>
      <c r="F56" s="77" t="s">
        <v>836</v>
      </c>
      <c r="G56" s="78" t="s">
        <v>1081</v>
      </c>
      <c r="H56" s="76" t="s">
        <v>1082</v>
      </c>
      <c r="I56" s="80" t="s">
        <v>1040</v>
      </c>
      <c r="J56" s="76" t="s">
        <v>26</v>
      </c>
      <c r="R56" s="93" t="s">
        <v>838</v>
      </c>
      <c r="S56" s="76" t="s">
        <v>26</v>
      </c>
      <c r="T56" s="76" t="s">
        <v>26</v>
      </c>
      <c r="U56" s="76" t="s">
        <v>26</v>
      </c>
    </row>
    <row r="57" spans="1:21" ht="105" customHeight="1" x14ac:dyDescent="0.3">
      <c r="A57" s="76" t="s">
        <v>1061</v>
      </c>
      <c r="B57" s="99">
        <v>43087</v>
      </c>
      <c r="C57" s="99">
        <v>44768</v>
      </c>
      <c r="D57" s="97">
        <v>4.6054794520547944</v>
      </c>
      <c r="E57" s="80" t="s">
        <v>1549</v>
      </c>
      <c r="F57" s="77" t="s">
        <v>839</v>
      </c>
      <c r="G57" s="78" t="s">
        <v>1083</v>
      </c>
      <c r="H57" s="79" t="s">
        <v>1084</v>
      </c>
      <c r="I57" s="80" t="s">
        <v>1518</v>
      </c>
      <c r="J57" s="76" t="s">
        <v>45</v>
      </c>
      <c r="K57" s="76">
        <v>3</v>
      </c>
      <c r="S57" s="76" t="s">
        <v>45</v>
      </c>
      <c r="T57" s="76" t="s">
        <v>26</v>
      </c>
      <c r="U57" s="76" t="s">
        <v>26</v>
      </c>
    </row>
    <row r="58" spans="1:21" ht="50.25" customHeight="1" x14ac:dyDescent="0.3">
      <c r="A58" s="76" t="s">
        <v>1061</v>
      </c>
      <c r="B58" s="99">
        <v>42801</v>
      </c>
      <c r="C58" s="99">
        <v>44720</v>
      </c>
      <c r="D58" s="97">
        <v>5.2575342465753421</v>
      </c>
      <c r="E58" s="80" t="s">
        <v>1549</v>
      </c>
      <c r="F58" s="77" t="s">
        <v>849</v>
      </c>
      <c r="G58" s="78" t="s">
        <v>1085</v>
      </c>
      <c r="H58" s="79" t="s">
        <v>1086</v>
      </c>
      <c r="I58" s="80" t="s">
        <v>1518</v>
      </c>
      <c r="J58" s="76" t="s">
        <v>26</v>
      </c>
      <c r="K58" s="76">
        <v>1</v>
      </c>
      <c r="S58" s="76" t="s">
        <v>26</v>
      </c>
      <c r="T58" s="76" t="s">
        <v>26</v>
      </c>
      <c r="U58" s="76" t="s">
        <v>26</v>
      </c>
    </row>
    <row r="59" spans="1:21" ht="86.25" customHeight="1" x14ac:dyDescent="0.3">
      <c r="A59" s="76" t="s">
        <v>1061</v>
      </c>
      <c r="B59" s="99">
        <v>41969</v>
      </c>
      <c r="C59" s="99">
        <v>44532</v>
      </c>
      <c r="D59" s="97">
        <f t="shared" ref="D59" si="8">(C59-B59)/365</f>
        <v>7.021917808219178</v>
      </c>
      <c r="E59" s="80" t="s">
        <v>1550</v>
      </c>
      <c r="F59" s="77" t="s">
        <v>833</v>
      </c>
      <c r="G59" s="78" t="s">
        <v>1079</v>
      </c>
      <c r="H59" s="79" t="s">
        <v>1080</v>
      </c>
      <c r="I59" s="80" t="s">
        <v>617</v>
      </c>
      <c r="J59" s="76" t="s">
        <v>26</v>
      </c>
      <c r="K59" s="76">
        <v>2</v>
      </c>
      <c r="S59" s="76" t="s">
        <v>26</v>
      </c>
      <c r="T59" s="76" t="s">
        <v>26</v>
      </c>
      <c r="U59" s="76" t="s">
        <v>26</v>
      </c>
    </row>
    <row r="60" spans="1:21" ht="66" customHeight="1" x14ac:dyDescent="0.3">
      <c r="A60" s="76" t="s">
        <v>1061</v>
      </c>
      <c r="B60" s="99">
        <v>42640</v>
      </c>
      <c r="C60" s="99">
        <v>44596</v>
      </c>
      <c r="D60" s="97">
        <v>5.3589041095890408</v>
      </c>
      <c r="E60" s="80" t="s">
        <v>1549</v>
      </c>
      <c r="F60" s="77" t="s">
        <v>852</v>
      </c>
      <c r="G60" s="78" t="s">
        <v>1087</v>
      </c>
      <c r="H60" s="79" t="s">
        <v>1088</v>
      </c>
      <c r="I60" s="80" t="s">
        <v>1054</v>
      </c>
      <c r="J60" s="76" t="s">
        <v>26</v>
      </c>
      <c r="M60" s="76">
        <v>1</v>
      </c>
      <c r="S60" s="76" t="s">
        <v>26</v>
      </c>
      <c r="T60" s="76" t="s">
        <v>26</v>
      </c>
      <c r="U60" s="76" t="s">
        <v>26</v>
      </c>
    </row>
    <row r="61" spans="1:21" ht="73.5" customHeight="1" x14ac:dyDescent="0.3">
      <c r="A61" s="76" t="s">
        <v>1061</v>
      </c>
      <c r="B61" s="99">
        <v>42723</v>
      </c>
      <c r="C61" s="99">
        <v>44658</v>
      </c>
      <c r="D61" s="97">
        <v>5.3013698630136989</v>
      </c>
      <c r="E61" s="80" t="s">
        <v>1549</v>
      </c>
      <c r="F61" s="77" t="s">
        <v>854</v>
      </c>
      <c r="G61" s="78" t="s">
        <v>1089</v>
      </c>
      <c r="H61" s="79" t="s">
        <v>1090</v>
      </c>
      <c r="I61" s="80" t="s">
        <v>938</v>
      </c>
      <c r="J61" s="76" t="s">
        <v>45</v>
      </c>
      <c r="K61" s="76">
        <v>3</v>
      </c>
      <c r="S61" s="76" t="s">
        <v>45</v>
      </c>
      <c r="T61" s="76" t="s">
        <v>26</v>
      </c>
      <c r="U61" s="76" t="s">
        <v>26</v>
      </c>
    </row>
    <row r="62" spans="1:21" ht="69" customHeight="1" x14ac:dyDescent="0.3">
      <c r="A62" s="76" t="s">
        <v>1061</v>
      </c>
      <c r="B62" s="99">
        <v>42802</v>
      </c>
      <c r="C62" s="99">
        <v>44713</v>
      </c>
      <c r="D62" s="97">
        <v>5.2356164383561641</v>
      </c>
      <c r="E62" s="80" t="s">
        <v>1549</v>
      </c>
      <c r="F62" s="77" t="s">
        <v>865</v>
      </c>
      <c r="G62" s="78" t="s">
        <v>1091</v>
      </c>
      <c r="H62" s="76" t="s">
        <v>953</v>
      </c>
      <c r="I62" s="80" t="s">
        <v>1517</v>
      </c>
      <c r="J62" s="76" t="s">
        <v>26</v>
      </c>
      <c r="Q62" s="76">
        <v>1</v>
      </c>
      <c r="S62" s="76" t="s">
        <v>26</v>
      </c>
      <c r="T62" s="76" t="s">
        <v>26</v>
      </c>
      <c r="U62" s="76" t="s">
        <v>26</v>
      </c>
    </row>
    <row r="63" spans="1:21" ht="80.25" customHeight="1" x14ac:dyDescent="0.3">
      <c r="A63" s="76" t="s">
        <v>1061</v>
      </c>
      <c r="B63" s="99">
        <v>42723</v>
      </c>
      <c r="C63" s="99">
        <v>44735</v>
      </c>
      <c r="D63" s="97">
        <f t="shared" ref="D63" si="9">(C63-B63)/365</f>
        <v>5.5123287671232877</v>
      </c>
      <c r="E63" s="80" t="s">
        <v>1550</v>
      </c>
      <c r="F63" s="77" t="s">
        <v>867</v>
      </c>
      <c r="G63" s="78" t="s">
        <v>1092</v>
      </c>
      <c r="H63" s="79" t="s">
        <v>1093</v>
      </c>
      <c r="I63" s="80" t="s">
        <v>1040</v>
      </c>
      <c r="J63" s="76" t="s">
        <v>26</v>
      </c>
      <c r="K63" s="76">
        <v>1</v>
      </c>
      <c r="S63" s="76" t="s">
        <v>26</v>
      </c>
      <c r="T63" s="76" t="s">
        <v>26</v>
      </c>
      <c r="U63" s="76" t="s">
        <v>26</v>
      </c>
    </row>
    <row r="64" spans="1:21" ht="87.75" customHeight="1" x14ac:dyDescent="0.3">
      <c r="A64" s="76" t="s">
        <v>1061</v>
      </c>
      <c r="B64" s="99">
        <v>42801</v>
      </c>
      <c r="C64" s="99">
        <v>44599</v>
      </c>
      <c r="D64" s="97">
        <v>4.9260273972602739</v>
      </c>
      <c r="E64" s="80" t="s">
        <v>1549</v>
      </c>
      <c r="F64" s="77" t="s">
        <v>873</v>
      </c>
      <c r="G64" s="78" t="s">
        <v>1094</v>
      </c>
      <c r="H64" s="79" t="s">
        <v>1095</v>
      </c>
      <c r="I64" s="80" t="s">
        <v>1073</v>
      </c>
      <c r="J64" s="76" t="s">
        <v>26</v>
      </c>
      <c r="L64" s="76">
        <v>1</v>
      </c>
      <c r="S64" s="76" t="s">
        <v>26</v>
      </c>
      <c r="T64" s="76" t="s">
        <v>26</v>
      </c>
      <c r="U64" s="76" t="s">
        <v>26</v>
      </c>
    </row>
    <row r="65" spans="1:21" ht="69.75" customHeight="1" x14ac:dyDescent="0.3">
      <c r="A65" s="76" t="s">
        <v>1061</v>
      </c>
      <c r="B65" s="99">
        <v>42723</v>
      </c>
      <c r="C65" s="99">
        <v>44592</v>
      </c>
      <c r="D65" s="97">
        <v>5.1205479452054794</v>
      </c>
      <c r="E65" s="80" t="s">
        <v>1549</v>
      </c>
      <c r="F65" s="77" t="s">
        <v>875</v>
      </c>
      <c r="G65" s="78" t="s">
        <v>1096</v>
      </c>
      <c r="H65" s="76" t="s">
        <v>953</v>
      </c>
      <c r="I65" s="80" t="s">
        <v>1517</v>
      </c>
      <c r="J65" s="76" t="s">
        <v>26</v>
      </c>
      <c r="Q65" s="76">
        <v>1</v>
      </c>
      <c r="S65" s="76" t="s">
        <v>26</v>
      </c>
      <c r="T65" s="76" t="s">
        <v>26</v>
      </c>
      <c r="U65" s="76" t="s">
        <v>26</v>
      </c>
    </row>
    <row r="66" spans="1:21" ht="66.75" customHeight="1" x14ac:dyDescent="0.3">
      <c r="A66" s="76" t="s">
        <v>1061</v>
      </c>
      <c r="B66" s="99">
        <v>42012</v>
      </c>
      <c r="C66" s="99">
        <v>44719</v>
      </c>
      <c r="D66" s="97">
        <f t="shared" ref="D66" si="10">(C66-B66)/365</f>
        <v>7.4164383561643836</v>
      </c>
      <c r="E66" s="80" t="s">
        <v>1550</v>
      </c>
      <c r="F66" s="77" t="s">
        <v>877</v>
      </c>
      <c r="G66" s="78" t="s">
        <v>1097</v>
      </c>
      <c r="H66" s="79" t="s">
        <v>1098</v>
      </c>
      <c r="I66" s="80" t="s">
        <v>1517</v>
      </c>
      <c r="J66" s="76" t="s">
        <v>26</v>
      </c>
      <c r="K66" s="76">
        <v>1</v>
      </c>
      <c r="S66" s="76" t="s">
        <v>26</v>
      </c>
      <c r="T66" s="76" t="s">
        <v>26</v>
      </c>
      <c r="U66" s="76" t="s">
        <v>26</v>
      </c>
    </row>
    <row r="67" spans="1:21" ht="52.5" customHeight="1" x14ac:dyDescent="0.3">
      <c r="A67" s="76" t="s">
        <v>1061</v>
      </c>
      <c r="B67" s="99">
        <v>42674</v>
      </c>
      <c r="C67" s="99">
        <v>44511</v>
      </c>
      <c r="D67" s="97">
        <v>5.0328767123287674</v>
      </c>
      <c r="E67" s="80" t="s">
        <v>1549</v>
      </c>
      <c r="F67" s="77" t="s">
        <v>731</v>
      </c>
      <c r="G67" s="78" t="s">
        <v>1139</v>
      </c>
      <c r="H67" s="79" t="s">
        <v>1140</v>
      </c>
      <c r="I67" s="80" t="s">
        <v>40</v>
      </c>
      <c r="J67" s="76" t="s">
        <v>26</v>
      </c>
      <c r="K67" s="76">
        <v>1</v>
      </c>
      <c r="S67" s="76" t="s">
        <v>26</v>
      </c>
      <c r="T67" s="76" t="s">
        <v>26</v>
      </c>
      <c r="U67" s="76" t="s">
        <v>26</v>
      </c>
    </row>
    <row r="68" spans="1:21" ht="89.25" customHeight="1" x14ac:dyDescent="0.3">
      <c r="A68" s="76" t="s">
        <v>1061</v>
      </c>
      <c r="B68" s="99">
        <v>42390</v>
      </c>
      <c r="C68" s="99">
        <v>44622</v>
      </c>
      <c r="D68" s="97">
        <v>6.1150684931506847</v>
      </c>
      <c r="E68" s="80" t="s">
        <v>1549</v>
      </c>
      <c r="F68" s="77" t="s">
        <v>879</v>
      </c>
      <c r="G68" s="78" t="s">
        <v>1099</v>
      </c>
      <c r="H68" s="79" t="s">
        <v>1100</v>
      </c>
      <c r="I68" s="80" t="s">
        <v>938</v>
      </c>
      <c r="J68" s="76" t="s">
        <v>45</v>
      </c>
      <c r="K68" s="76">
        <v>2</v>
      </c>
      <c r="L68" s="76">
        <v>1</v>
      </c>
      <c r="S68" s="76" t="s">
        <v>45</v>
      </c>
      <c r="T68" s="76" t="s">
        <v>26</v>
      </c>
      <c r="U68" s="76" t="s">
        <v>26</v>
      </c>
    </row>
    <row r="69" spans="1:21" ht="81" customHeight="1" x14ac:dyDescent="0.3">
      <c r="A69" s="76" t="s">
        <v>1061</v>
      </c>
      <c r="B69" s="99">
        <v>42810</v>
      </c>
      <c r="C69" s="99">
        <v>44572</v>
      </c>
      <c r="D69" s="97">
        <v>4.8273972602739725</v>
      </c>
      <c r="E69" s="80" t="s">
        <v>1549</v>
      </c>
      <c r="F69" s="77" t="s">
        <v>890</v>
      </c>
      <c r="G69" s="78" t="s">
        <v>1101</v>
      </c>
      <c r="H69" s="79" t="s">
        <v>1102</v>
      </c>
      <c r="I69" s="80" t="s">
        <v>40</v>
      </c>
      <c r="J69" s="76" t="s">
        <v>45</v>
      </c>
      <c r="K69" s="76">
        <v>3</v>
      </c>
      <c r="S69" s="76" t="s">
        <v>45</v>
      </c>
      <c r="T69" s="76" t="s">
        <v>26</v>
      </c>
      <c r="U69" s="76" t="s">
        <v>45</v>
      </c>
    </row>
    <row r="70" spans="1:21" ht="64.5" customHeight="1" x14ac:dyDescent="0.3">
      <c r="A70" s="76" t="s">
        <v>1061</v>
      </c>
      <c r="B70" s="99">
        <v>42724</v>
      </c>
      <c r="C70" s="99">
        <v>44767</v>
      </c>
      <c r="D70" s="97">
        <v>5.5972602739726032</v>
      </c>
      <c r="E70" s="80" t="s">
        <v>1549</v>
      </c>
      <c r="F70" s="77" t="s">
        <v>902</v>
      </c>
      <c r="G70" s="78" t="s">
        <v>1103</v>
      </c>
      <c r="H70" s="79" t="s">
        <v>1104</v>
      </c>
      <c r="I70" s="80" t="s">
        <v>1054</v>
      </c>
      <c r="J70" s="76" t="s">
        <v>45</v>
      </c>
      <c r="K70" s="76">
        <v>7</v>
      </c>
      <c r="S70" s="76" t="s">
        <v>45</v>
      </c>
      <c r="T70" s="76" t="s">
        <v>26</v>
      </c>
      <c r="U70" s="1" t="s">
        <v>45</v>
      </c>
    </row>
    <row r="71" spans="1:21" ht="68.25" customHeight="1" x14ac:dyDescent="0.3">
      <c r="A71" s="76" t="s">
        <v>1061</v>
      </c>
      <c r="B71" s="99">
        <v>42571</v>
      </c>
      <c r="C71" s="99">
        <v>44526</v>
      </c>
      <c r="D71" s="97">
        <v>5.3561643835616435</v>
      </c>
      <c r="E71" s="80" t="s">
        <v>1549</v>
      </c>
      <c r="F71" s="77" t="s">
        <v>911</v>
      </c>
      <c r="G71" s="78" t="s">
        <v>1105</v>
      </c>
      <c r="H71" s="79" t="s">
        <v>1106</v>
      </c>
      <c r="I71" s="80" t="s">
        <v>938</v>
      </c>
      <c r="J71" s="76" t="s">
        <v>26</v>
      </c>
      <c r="K71" s="76">
        <v>3</v>
      </c>
      <c r="S71" s="76" t="s">
        <v>45</v>
      </c>
      <c r="T71" s="76" t="s">
        <v>26</v>
      </c>
    </row>
    <row r="72" spans="1:21" ht="60.75" customHeight="1" x14ac:dyDescent="0.3">
      <c r="A72" s="76" t="s">
        <v>1061</v>
      </c>
      <c r="B72" s="99">
        <v>42401</v>
      </c>
      <c r="C72" s="99">
        <v>44712</v>
      </c>
      <c r="D72" s="97">
        <v>6.3315068493150681</v>
      </c>
      <c r="E72" s="80" t="s">
        <v>1549</v>
      </c>
      <c r="F72" s="77" t="s">
        <v>924</v>
      </c>
      <c r="G72" s="78" t="s">
        <v>1107</v>
      </c>
      <c r="H72" s="76" t="s">
        <v>1108</v>
      </c>
      <c r="I72" s="80" t="s">
        <v>40</v>
      </c>
      <c r="J72" s="76" t="s">
        <v>26</v>
      </c>
      <c r="K72" s="76">
        <v>1</v>
      </c>
      <c r="S72" s="76" t="s">
        <v>26</v>
      </c>
      <c r="T72" s="76" t="s">
        <v>26</v>
      </c>
      <c r="U72" s="76" t="s">
        <v>26</v>
      </c>
    </row>
    <row r="73" spans="1:21" ht="72.75" customHeight="1" x14ac:dyDescent="0.3">
      <c r="A73" s="76" t="s">
        <v>1109</v>
      </c>
      <c r="B73" s="99">
        <v>42520</v>
      </c>
      <c r="C73" s="99">
        <v>44396</v>
      </c>
      <c r="D73" s="97">
        <v>5.13972602739726</v>
      </c>
      <c r="E73" s="80" t="s">
        <v>1549</v>
      </c>
      <c r="F73" s="77" t="s">
        <v>654</v>
      </c>
      <c r="G73" s="78" t="s">
        <v>1110</v>
      </c>
      <c r="H73" s="79" t="s">
        <v>1111</v>
      </c>
      <c r="I73" s="80" t="s">
        <v>1518</v>
      </c>
      <c r="J73" s="76" t="s">
        <v>45</v>
      </c>
      <c r="K73" s="76">
        <v>3</v>
      </c>
      <c r="S73" s="76" t="s">
        <v>26</v>
      </c>
      <c r="T73" s="76" t="s">
        <v>26</v>
      </c>
      <c r="U73" s="76" t="s">
        <v>26</v>
      </c>
    </row>
    <row r="74" spans="1:21" ht="82.5" customHeight="1" x14ac:dyDescent="0.3">
      <c r="A74" s="76" t="s">
        <v>1109</v>
      </c>
      <c r="B74" s="99">
        <v>43476</v>
      </c>
      <c r="C74" s="99">
        <v>44390</v>
      </c>
      <c r="D74" s="97">
        <v>2.504109589041096</v>
      </c>
      <c r="E74" s="80" t="s">
        <v>1549</v>
      </c>
      <c r="F74" s="77" t="s">
        <v>657</v>
      </c>
      <c r="G74" s="78" t="s">
        <v>1112</v>
      </c>
      <c r="H74" s="79" t="s">
        <v>1113</v>
      </c>
      <c r="I74" s="80" t="s">
        <v>1054</v>
      </c>
      <c r="J74" s="76" t="s">
        <v>45</v>
      </c>
      <c r="K74" s="76">
        <v>4</v>
      </c>
      <c r="S74" s="76" t="s">
        <v>26</v>
      </c>
      <c r="T74" s="76" t="s">
        <v>26</v>
      </c>
      <c r="U74" s="76" t="s">
        <v>26</v>
      </c>
    </row>
    <row r="75" spans="1:21" ht="51.75" customHeight="1" x14ac:dyDescent="0.3">
      <c r="A75" s="76" t="s">
        <v>1109</v>
      </c>
      <c r="B75" s="99">
        <v>42753</v>
      </c>
      <c r="C75" s="99">
        <v>44188</v>
      </c>
      <c r="D75" s="97">
        <v>3.9315068493150687</v>
      </c>
      <c r="E75" s="80" t="s">
        <v>1549</v>
      </c>
      <c r="F75" s="77" t="s">
        <v>661</v>
      </c>
      <c r="G75" s="78" t="s">
        <v>1114</v>
      </c>
      <c r="H75" s="79" t="s">
        <v>1115</v>
      </c>
      <c r="I75" s="80" t="s">
        <v>40</v>
      </c>
      <c r="J75" s="76" t="s">
        <v>26</v>
      </c>
      <c r="K75" s="76">
        <v>1</v>
      </c>
      <c r="S75" s="76" t="s">
        <v>26</v>
      </c>
      <c r="T75" s="76" t="s">
        <v>26</v>
      </c>
      <c r="U75" s="76" t="s">
        <v>26</v>
      </c>
    </row>
    <row r="76" spans="1:21" ht="78.75" customHeight="1" x14ac:dyDescent="0.3">
      <c r="A76" s="76" t="s">
        <v>1109</v>
      </c>
      <c r="B76" s="99">
        <v>43087</v>
      </c>
      <c r="C76" s="99">
        <v>44393</v>
      </c>
      <c r="D76" s="97">
        <v>3.5780821917808221</v>
      </c>
      <c r="E76" s="80" t="s">
        <v>1549</v>
      </c>
      <c r="F76" s="77" t="s">
        <v>664</v>
      </c>
      <c r="G76" s="78" t="s">
        <v>1116</v>
      </c>
      <c r="H76" s="79" t="s">
        <v>1117</v>
      </c>
      <c r="I76" s="80" t="s">
        <v>1040</v>
      </c>
      <c r="J76" s="76" t="s">
        <v>45</v>
      </c>
      <c r="K76" s="76">
        <v>3</v>
      </c>
      <c r="S76" s="76" t="s">
        <v>26</v>
      </c>
      <c r="T76" s="76" t="s">
        <v>26</v>
      </c>
      <c r="U76" s="76" t="s">
        <v>26</v>
      </c>
    </row>
    <row r="77" spans="1:21" ht="62.25" customHeight="1" x14ac:dyDescent="0.3">
      <c r="A77" s="81" t="s">
        <v>1109</v>
      </c>
      <c r="B77" s="99">
        <v>42401</v>
      </c>
      <c r="C77" s="101">
        <v>44397</v>
      </c>
      <c r="D77" s="97">
        <v>5.4684931506849317</v>
      </c>
      <c r="E77" s="80" t="s">
        <v>1549</v>
      </c>
      <c r="F77" s="100" t="s">
        <v>667</v>
      </c>
      <c r="G77" s="78" t="s">
        <v>1118</v>
      </c>
      <c r="H77" s="82" t="s">
        <v>1119</v>
      </c>
      <c r="I77" s="80" t="s">
        <v>1518</v>
      </c>
      <c r="J77" s="76" t="s">
        <v>26</v>
      </c>
      <c r="K77" s="76">
        <v>1</v>
      </c>
      <c r="S77" s="76" t="s">
        <v>26</v>
      </c>
      <c r="T77" s="76" t="s">
        <v>26</v>
      </c>
      <c r="U77" s="76" t="s">
        <v>26</v>
      </c>
    </row>
    <row r="78" spans="1:21" ht="54.75" customHeight="1" x14ac:dyDescent="0.3">
      <c r="A78" s="76" t="s">
        <v>1109</v>
      </c>
      <c r="B78" s="99">
        <v>43518</v>
      </c>
      <c r="C78" s="99">
        <v>44294</v>
      </c>
      <c r="D78" s="97">
        <v>2.1260273972602741</v>
      </c>
      <c r="E78" s="80" t="s">
        <v>1549</v>
      </c>
      <c r="F78" s="77" t="s">
        <v>670</v>
      </c>
      <c r="G78" s="78" t="s">
        <v>1120</v>
      </c>
      <c r="H78" s="79" t="s">
        <v>1095</v>
      </c>
      <c r="I78" s="80" t="s">
        <v>1073</v>
      </c>
      <c r="J78" s="76" t="s">
        <v>26</v>
      </c>
      <c r="L78" s="76">
        <v>1</v>
      </c>
      <c r="S78" s="76" t="s">
        <v>26</v>
      </c>
      <c r="T78" s="76" t="s">
        <v>26</v>
      </c>
      <c r="U78" s="76" t="s">
        <v>26</v>
      </c>
    </row>
    <row r="79" spans="1:21" ht="51.75" customHeight="1" x14ac:dyDescent="0.3">
      <c r="A79" s="76" t="s">
        <v>1109</v>
      </c>
      <c r="B79" s="99">
        <v>42423</v>
      </c>
      <c r="C79" s="99">
        <v>44463</v>
      </c>
      <c r="D79" s="97">
        <v>5.5890410958904111</v>
      </c>
      <c r="E79" s="80" t="s">
        <v>1549</v>
      </c>
      <c r="F79" s="77" t="s">
        <v>672</v>
      </c>
      <c r="G79" s="78" t="s">
        <v>1121</v>
      </c>
      <c r="H79" s="76" t="s">
        <v>1122</v>
      </c>
      <c r="I79" s="80" t="s">
        <v>1040</v>
      </c>
      <c r="J79" s="76" t="s">
        <v>26</v>
      </c>
      <c r="Q79" s="76">
        <v>2</v>
      </c>
      <c r="S79" s="76" t="s">
        <v>26</v>
      </c>
      <c r="T79" s="76" t="s">
        <v>26</v>
      </c>
      <c r="U79" s="76" t="s">
        <v>26</v>
      </c>
    </row>
    <row r="80" spans="1:21" ht="63" customHeight="1" x14ac:dyDescent="0.3">
      <c r="A80" s="76" t="s">
        <v>1109</v>
      </c>
      <c r="B80" s="99">
        <v>41969</v>
      </c>
      <c r="C80" s="99">
        <v>44371</v>
      </c>
      <c r="D80" s="97">
        <v>6.580821917808219</v>
      </c>
      <c r="E80" s="80" t="s">
        <v>1549</v>
      </c>
      <c r="F80" s="77" t="s">
        <v>675</v>
      </c>
      <c r="G80" s="78" t="s">
        <v>1123</v>
      </c>
      <c r="H80" s="79" t="s">
        <v>1124</v>
      </c>
      <c r="I80" s="80" t="s">
        <v>1054</v>
      </c>
      <c r="J80" s="76" t="s">
        <v>45</v>
      </c>
      <c r="K80" s="76">
        <v>4</v>
      </c>
      <c r="M80" s="76">
        <v>1</v>
      </c>
      <c r="S80" s="76" t="s">
        <v>45</v>
      </c>
      <c r="T80" s="76" t="s">
        <v>26</v>
      </c>
      <c r="U80" s="76" t="s">
        <v>26</v>
      </c>
    </row>
    <row r="81" spans="1:21" ht="50.25" customHeight="1" x14ac:dyDescent="0.3">
      <c r="A81" s="76" t="s">
        <v>1109</v>
      </c>
      <c r="B81" s="99">
        <v>42423</v>
      </c>
      <c r="C81" s="99">
        <v>44371</v>
      </c>
      <c r="D81" s="97">
        <v>5.3369863013698629</v>
      </c>
      <c r="E81" s="80" t="s">
        <v>1549</v>
      </c>
      <c r="F81" s="77" t="s">
        <v>688</v>
      </c>
      <c r="G81" s="78" t="s">
        <v>1125</v>
      </c>
      <c r="H81" s="79" t="s">
        <v>983</v>
      </c>
      <c r="I81" s="80" t="s">
        <v>942</v>
      </c>
      <c r="J81" s="76" t="s">
        <v>26</v>
      </c>
      <c r="K81" s="76">
        <v>1</v>
      </c>
      <c r="S81" s="76" t="s">
        <v>26</v>
      </c>
      <c r="T81" s="76" t="s">
        <v>26</v>
      </c>
      <c r="U81" s="76" t="s">
        <v>26</v>
      </c>
    </row>
    <row r="82" spans="1:21" ht="51.75" customHeight="1" x14ac:dyDescent="0.3">
      <c r="A82" s="76" t="s">
        <v>1109</v>
      </c>
      <c r="B82" s="99">
        <v>42723</v>
      </c>
      <c r="C82" s="99">
        <v>44376</v>
      </c>
      <c r="D82" s="97">
        <f t="shared" ref="D82:D83" si="11">(C82-B82)/365</f>
        <v>4.5287671232876709</v>
      </c>
      <c r="E82" s="80" t="s">
        <v>1550</v>
      </c>
      <c r="F82" s="77" t="s">
        <v>690</v>
      </c>
      <c r="G82" s="78" t="s">
        <v>1126</v>
      </c>
      <c r="H82" s="79" t="s">
        <v>1127</v>
      </c>
      <c r="I82" s="80" t="s">
        <v>1019</v>
      </c>
      <c r="J82" s="76" t="s">
        <v>26</v>
      </c>
      <c r="K82" s="76">
        <v>1</v>
      </c>
      <c r="S82" s="76" t="s">
        <v>26</v>
      </c>
      <c r="T82" s="76" t="s">
        <v>26</v>
      </c>
      <c r="U82" s="76" t="s">
        <v>26</v>
      </c>
    </row>
    <row r="83" spans="1:21" ht="99" customHeight="1" x14ac:dyDescent="0.3">
      <c r="A83" s="76" t="s">
        <v>1109</v>
      </c>
      <c r="B83" s="99">
        <v>42464</v>
      </c>
      <c r="C83" s="99">
        <v>44343</v>
      </c>
      <c r="D83" s="97">
        <f t="shared" si="11"/>
        <v>5.1479452054794521</v>
      </c>
      <c r="E83" s="80" t="s">
        <v>1549</v>
      </c>
      <c r="F83" s="77" t="s">
        <v>693</v>
      </c>
      <c r="G83" s="78" t="s">
        <v>1128</v>
      </c>
      <c r="H83" s="79" t="s">
        <v>1129</v>
      </c>
      <c r="I83" s="80" t="s">
        <v>1054</v>
      </c>
      <c r="J83" s="76" t="s">
        <v>26</v>
      </c>
      <c r="L83" s="76">
        <v>1</v>
      </c>
      <c r="S83" s="76" t="s">
        <v>26</v>
      </c>
      <c r="T83" s="76" t="s">
        <v>26</v>
      </c>
      <c r="U83" s="76" t="s">
        <v>26</v>
      </c>
    </row>
    <row r="84" spans="1:21" ht="60" customHeight="1" x14ac:dyDescent="0.3">
      <c r="A84" s="76" t="s">
        <v>1109</v>
      </c>
      <c r="B84" s="99">
        <v>41655</v>
      </c>
      <c r="C84" s="99">
        <v>44307</v>
      </c>
      <c r="D84" s="97">
        <f t="shared" ref="D84" si="12">(C84-B84)/365</f>
        <v>7.2657534246575342</v>
      </c>
      <c r="E84" s="80" t="s">
        <v>1550</v>
      </c>
      <c r="F84" s="77" t="s">
        <v>696</v>
      </c>
      <c r="G84" s="78" t="s">
        <v>1130</v>
      </c>
      <c r="H84" s="79" t="s">
        <v>1131</v>
      </c>
      <c r="I84" s="80" t="s">
        <v>617</v>
      </c>
      <c r="J84" s="76" t="s">
        <v>26</v>
      </c>
      <c r="M84" s="76">
        <v>1</v>
      </c>
      <c r="S84" s="76" t="s">
        <v>26</v>
      </c>
      <c r="T84" s="76" t="s">
        <v>26</v>
      </c>
      <c r="U84" s="76" t="s">
        <v>26</v>
      </c>
    </row>
    <row r="85" spans="1:21" ht="88.5" customHeight="1" x14ac:dyDescent="0.3">
      <c r="A85" s="76" t="s">
        <v>1109</v>
      </c>
      <c r="B85" s="99">
        <v>42271</v>
      </c>
      <c r="C85" s="99">
        <v>44183</v>
      </c>
      <c r="D85" s="97">
        <v>5.2383561643835614</v>
      </c>
      <c r="E85" s="80" t="s">
        <v>1549</v>
      </c>
      <c r="F85" s="77" t="s">
        <v>700</v>
      </c>
      <c r="G85" s="78" t="s">
        <v>1132</v>
      </c>
      <c r="H85" s="79" t="s">
        <v>1104</v>
      </c>
      <c r="I85" s="80" t="s">
        <v>1054</v>
      </c>
      <c r="J85" s="76" t="s">
        <v>45</v>
      </c>
      <c r="K85" s="76">
        <v>4</v>
      </c>
      <c r="L85" s="76">
        <v>4</v>
      </c>
      <c r="S85" s="76" t="s">
        <v>45</v>
      </c>
      <c r="T85" s="76" t="s">
        <v>26</v>
      </c>
      <c r="U85" s="76" t="s">
        <v>45</v>
      </c>
    </row>
    <row r="86" spans="1:21" ht="60" customHeight="1" x14ac:dyDescent="0.3">
      <c r="A86" s="76" t="s">
        <v>1109</v>
      </c>
      <c r="B86" s="99">
        <v>43087</v>
      </c>
      <c r="C86" s="99">
        <v>44277</v>
      </c>
      <c r="D86" s="97">
        <v>3.2602739726027399</v>
      </c>
      <c r="E86" s="80" t="s">
        <v>1549</v>
      </c>
      <c r="F86" s="77" t="s">
        <v>711</v>
      </c>
      <c r="G86" s="78" t="s">
        <v>1133</v>
      </c>
      <c r="H86" s="79" t="s">
        <v>1134</v>
      </c>
      <c r="I86" s="80" t="s">
        <v>1517</v>
      </c>
      <c r="J86" s="76" t="s">
        <v>26</v>
      </c>
      <c r="K86" s="76">
        <v>1</v>
      </c>
      <c r="S86" s="76" t="s">
        <v>26</v>
      </c>
      <c r="T86" s="76" t="s">
        <v>26</v>
      </c>
      <c r="U86" s="76" t="s">
        <v>26</v>
      </c>
    </row>
    <row r="87" spans="1:21" ht="84.75" customHeight="1" x14ac:dyDescent="0.3">
      <c r="A87" s="76" t="s">
        <v>1109</v>
      </c>
      <c r="B87" s="99">
        <v>42390</v>
      </c>
      <c r="C87" s="99">
        <v>44335</v>
      </c>
      <c r="D87" s="97">
        <v>5.3287671232876717</v>
      </c>
      <c r="E87" s="80" t="s">
        <v>1549</v>
      </c>
      <c r="F87" s="77" t="s">
        <v>714</v>
      </c>
      <c r="G87" s="78" t="s">
        <v>1135</v>
      </c>
      <c r="H87" s="79" t="s">
        <v>1136</v>
      </c>
      <c r="I87" s="80" t="s">
        <v>1518</v>
      </c>
      <c r="J87" s="76" t="s">
        <v>45</v>
      </c>
      <c r="K87" s="76">
        <v>4</v>
      </c>
      <c r="S87" s="76" t="s">
        <v>45</v>
      </c>
      <c r="T87" s="76" t="s">
        <v>26</v>
      </c>
      <c r="U87" s="76" t="s">
        <v>26</v>
      </c>
    </row>
    <row r="88" spans="1:21" ht="75.75" customHeight="1" x14ac:dyDescent="0.3">
      <c r="A88" s="76" t="s">
        <v>1109</v>
      </c>
      <c r="B88" s="99">
        <v>43028</v>
      </c>
      <c r="C88" s="99">
        <v>44279</v>
      </c>
      <c r="D88" s="97">
        <v>3.4273972602739726</v>
      </c>
      <c r="E88" s="80" t="s">
        <v>1549</v>
      </c>
      <c r="F88" s="77" t="s">
        <v>727</v>
      </c>
      <c r="G88" s="78" t="s">
        <v>1137</v>
      </c>
      <c r="H88" s="79" t="s">
        <v>1138</v>
      </c>
      <c r="I88" s="80" t="s">
        <v>938</v>
      </c>
      <c r="J88" s="76" t="s">
        <v>45</v>
      </c>
      <c r="K88" s="76">
        <v>4</v>
      </c>
      <c r="S88" s="76" t="s">
        <v>26</v>
      </c>
      <c r="T88" s="76" t="s">
        <v>26</v>
      </c>
      <c r="U88" s="76" t="s">
        <v>26</v>
      </c>
    </row>
    <row r="89" spans="1:21" ht="90.75" customHeight="1" x14ac:dyDescent="0.3">
      <c r="A89" s="76" t="s">
        <v>1109</v>
      </c>
      <c r="B89" s="99">
        <v>42801</v>
      </c>
      <c r="C89" s="99">
        <v>44461</v>
      </c>
      <c r="D89" s="97">
        <v>4.5479452054794525</v>
      </c>
      <c r="E89" s="80" t="s">
        <v>1549</v>
      </c>
      <c r="F89" s="77" t="s">
        <v>733</v>
      </c>
      <c r="G89" s="78" t="s">
        <v>1141</v>
      </c>
      <c r="H89" s="76" t="s">
        <v>953</v>
      </c>
      <c r="I89" s="80" t="s">
        <v>1517</v>
      </c>
      <c r="J89" s="76" t="s">
        <v>26</v>
      </c>
      <c r="O89" s="76">
        <v>1</v>
      </c>
      <c r="S89" s="76" t="s">
        <v>45</v>
      </c>
      <c r="T89" s="76" t="s">
        <v>26</v>
      </c>
      <c r="U89" s="76" t="s">
        <v>26</v>
      </c>
    </row>
    <row r="90" spans="1:21" ht="69" customHeight="1" x14ac:dyDescent="0.3">
      <c r="A90" s="76" t="s">
        <v>1109</v>
      </c>
      <c r="B90" s="99">
        <v>42724</v>
      </c>
      <c r="C90" s="99">
        <v>44456</v>
      </c>
      <c r="D90" s="97">
        <v>4.7452054794520544</v>
      </c>
      <c r="E90" s="80" t="s">
        <v>1549</v>
      </c>
      <c r="F90" s="77" t="s">
        <v>745</v>
      </c>
      <c r="G90" s="78" t="s">
        <v>1142</v>
      </c>
      <c r="H90" s="79" t="s">
        <v>1143</v>
      </c>
      <c r="I90" s="80" t="s">
        <v>1144</v>
      </c>
      <c r="J90" s="76" t="s">
        <v>26</v>
      </c>
      <c r="K90" s="76">
        <v>1</v>
      </c>
      <c r="S90" s="76" t="s">
        <v>45</v>
      </c>
      <c r="T90" s="76" t="s">
        <v>26</v>
      </c>
      <c r="U90" s="76" t="s">
        <v>26</v>
      </c>
    </row>
    <row r="91" spans="1:21" ht="64.5" customHeight="1" x14ac:dyDescent="0.3">
      <c r="A91" s="76" t="s">
        <v>1109</v>
      </c>
      <c r="B91" s="99">
        <v>42437</v>
      </c>
      <c r="C91" s="99">
        <v>44266</v>
      </c>
      <c r="D91" s="97">
        <v>5.0109589041095894</v>
      </c>
      <c r="E91" s="80" t="s">
        <v>1549</v>
      </c>
      <c r="F91" s="77" t="s">
        <v>756</v>
      </c>
      <c r="G91" s="78" t="s">
        <v>1145</v>
      </c>
      <c r="H91" s="79" t="s">
        <v>1146</v>
      </c>
      <c r="I91" s="80" t="s">
        <v>1009</v>
      </c>
      <c r="J91" s="76" t="s">
        <v>26</v>
      </c>
      <c r="M91" s="76">
        <v>1</v>
      </c>
      <c r="S91" s="76" t="s">
        <v>45</v>
      </c>
      <c r="T91" s="76" t="s">
        <v>26</v>
      </c>
      <c r="U91" s="76" t="s">
        <v>26</v>
      </c>
    </row>
    <row r="92" spans="1:21" ht="57" customHeight="1" x14ac:dyDescent="0.3">
      <c r="A92" s="76" t="s">
        <v>1109</v>
      </c>
      <c r="B92" s="99">
        <v>43480</v>
      </c>
      <c r="C92" s="99">
        <v>44399</v>
      </c>
      <c r="D92" s="97">
        <v>2.5178082191780824</v>
      </c>
      <c r="E92" s="80" t="s">
        <v>1549</v>
      </c>
      <c r="F92" s="77" t="s">
        <v>768</v>
      </c>
      <c r="G92" s="78" t="s">
        <v>1147</v>
      </c>
      <c r="H92" s="76" t="s">
        <v>953</v>
      </c>
      <c r="I92" s="80" t="s">
        <v>1517</v>
      </c>
      <c r="J92" s="76" t="s">
        <v>26</v>
      </c>
      <c r="Q92" s="76">
        <v>3</v>
      </c>
      <c r="S92" s="76" t="s">
        <v>26</v>
      </c>
      <c r="T92" s="76" t="s">
        <v>26</v>
      </c>
      <c r="U92" s="76" t="s">
        <v>26</v>
      </c>
    </row>
    <row r="93" spans="1:21" ht="68.25" customHeight="1" x14ac:dyDescent="0.3">
      <c r="A93" s="76" t="s">
        <v>1109</v>
      </c>
      <c r="B93" s="99">
        <v>42724</v>
      </c>
      <c r="C93" s="99">
        <v>44340</v>
      </c>
      <c r="D93" s="97">
        <f t="shared" ref="D93" si="13">(C93-B93)/365</f>
        <v>4.4273972602739722</v>
      </c>
      <c r="E93" s="80" t="s">
        <v>1550</v>
      </c>
      <c r="F93" s="77" t="s">
        <v>771</v>
      </c>
      <c r="G93" s="78" t="s">
        <v>1148</v>
      </c>
      <c r="H93" s="79" t="s">
        <v>1072</v>
      </c>
      <c r="I93" s="80" t="s">
        <v>1073</v>
      </c>
      <c r="J93" s="76" t="s">
        <v>45</v>
      </c>
      <c r="K93" s="76">
        <v>1</v>
      </c>
      <c r="L93" s="76">
        <v>2</v>
      </c>
      <c r="S93" s="76" t="s">
        <v>26</v>
      </c>
      <c r="T93" s="76" t="s">
        <v>26</v>
      </c>
      <c r="U93" s="76" t="s">
        <v>26</v>
      </c>
    </row>
    <row r="94" spans="1:21" ht="66.75" customHeight="1" x14ac:dyDescent="0.3">
      <c r="A94" s="76" t="s">
        <v>1109</v>
      </c>
      <c r="B94" s="99">
        <v>42724</v>
      </c>
      <c r="C94" s="99">
        <v>44231</v>
      </c>
      <c r="D94" s="97">
        <v>4.1287671232876715</v>
      </c>
      <c r="E94" s="80" t="s">
        <v>1549</v>
      </c>
      <c r="F94" s="77" t="s">
        <v>773</v>
      </c>
      <c r="G94" s="78" t="s">
        <v>1149</v>
      </c>
      <c r="H94" s="79" t="s">
        <v>1150</v>
      </c>
      <c r="I94" s="80" t="s">
        <v>1019</v>
      </c>
      <c r="J94" s="76" t="s">
        <v>45</v>
      </c>
      <c r="K94" s="76">
        <v>2</v>
      </c>
      <c r="M94" s="76">
        <v>2</v>
      </c>
      <c r="S94" s="76" t="s">
        <v>45</v>
      </c>
      <c r="T94" s="76" t="s">
        <v>26</v>
      </c>
      <c r="U94" s="76" t="s">
        <v>26</v>
      </c>
    </row>
    <row r="95" spans="1:21" ht="72.75" customHeight="1" x14ac:dyDescent="0.3">
      <c r="A95" s="76" t="s">
        <v>1109</v>
      </c>
      <c r="B95" s="99">
        <v>42108</v>
      </c>
      <c r="C95" s="99">
        <v>44336</v>
      </c>
      <c r="D95" s="97">
        <v>6.1041095890410961</v>
      </c>
      <c r="E95" s="80" t="s">
        <v>1549</v>
      </c>
      <c r="F95" s="77" t="s">
        <v>786</v>
      </c>
      <c r="G95" s="78" t="s">
        <v>1151</v>
      </c>
      <c r="H95" s="79" t="s">
        <v>1152</v>
      </c>
      <c r="I95" s="80" t="s">
        <v>40</v>
      </c>
      <c r="J95" s="76" t="s">
        <v>26</v>
      </c>
      <c r="K95" s="76">
        <v>2</v>
      </c>
      <c r="S95" s="76" t="s">
        <v>26</v>
      </c>
      <c r="T95" s="76" t="s">
        <v>26</v>
      </c>
      <c r="U95" s="76" t="s">
        <v>26</v>
      </c>
    </row>
    <row r="96" spans="1:21" ht="79.5" customHeight="1" x14ac:dyDescent="0.3">
      <c r="A96" s="76" t="s">
        <v>1109</v>
      </c>
      <c r="B96" s="99">
        <v>43480</v>
      </c>
      <c r="C96" s="99">
        <v>44397</v>
      </c>
      <c r="D96" s="97">
        <v>2.5123287671232877</v>
      </c>
      <c r="E96" s="80" t="s">
        <v>1549</v>
      </c>
      <c r="F96" s="77" t="s">
        <v>790</v>
      </c>
      <c r="G96" s="78" t="s">
        <v>1153</v>
      </c>
      <c r="H96" s="79" t="s">
        <v>969</v>
      </c>
      <c r="I96" s="80" t="s">
        <v>617</v>
      </c>
      <c r="J96" s="76" t="s">
        <v>26</v>
      </c>
      <c r="K96" s="76">
        <v>1</v>
      </c>
      <c r="S96" s="76" t="s">
        <v>26</v>
      </c>
      <c r="T96" s="76" t="s">
        <v>26</v>
      </c>
      <c r="U96" s="76" t="s">
        <v>26</v>
      </c>
    </row>
    <row r="97" spans="1:21" ht="87" customHeight="1" x14ac:dyDescent="0.3">
      <c r="A97" s="76" t="s">
        <v>1109</v>
      </c>
      <c r="B97" s="99">
        <v>42494</v>
      </c>
      <c r="C97" s="99">
        <v>44263</v>
      </c>
      <c r="D97" s="97">
        <v>4.8465753424657532</v>
      </c>
      <c r="E97" s="80" t="s">
        <v>1549</v>
      </c>
      <c r="F97" s="77" t="s">
        <v>794</v>
      </c>
      <c r="G97" s="84" t="s">
        <v>1154</v>
      </c>
      <c r="H97" s="79" t="s">
        <v>1155</v>
      </c>
      <c r="I97" s="80" t="s">
        <v>1156</v>
      </c>
      <c r="J97" s="76" t="s">
        <v>45</v>
      </c>
      <c r="K97" s="76">
        <v>3</v>
      </c>
      <c r="M97" s="76">
        <v>1</v>
      </c>
      <c r="S97" s="76" t="s">
        <v>45</v>
      </c>
      <c r="T97" s="76" t="s">
        <v>26</v>
      </c>
      <c r="U97" s="76" t="s">
        <v>26</v>
      </c>
    </row>
    <row r="98" spans="1:21" ht="95.25" customHeight="1" x14ac:dyDescent="0.3">
      <c r="A98" s="76" t="s">
        <v>1109</v>
      </c>
      <c r="B98" s="99">
        <v>42321</v>
      </c>
      <c r="C98" s="99">
        <v>44467</v>
      </c>
      <c r="D98" s="97">
        <v>5.8794520547945206</v>
      </c>
      <c r="E98" s="80" t="s">
        <v>1549</v>
      </c>
      <c r="F98" s="77" t="s">
        <v>808</v>
      </c>
      <c r="G98" s="78" t="s">
        <v>1157</v>
      </c>
      <c r="H98" s="76" t="s">
        <v>1158</v>
      </c>
      <c r="I98" s="80" t="s">
        <v>938</v>
      </c>
      <c r="J98" s="76" t="s">
        <v>26</v>
      </c>
      <c r="K98" s="76">
        <v>1</v>
      </c>
      <c r="S98" s="76" t="s">
        <v>26</v>
      </c>
      <c r="T98" s="76" t="s">
        <v>26</v>
      </c>
      <c r="U98" s="76" t="s">
        <v>26</v>
      </c>
    </row>
    <row r="99" spans="1:21" ht="63.75" customHeight="1" x14ac:dyDescent="0.3">
      <c r="A99" s="76" t="s">
        <v>1159</v>
      </c>
      <c r="B99" s="99">
        <v>42326</v>
      </c>
      <c r="C99" s="99">
        <v>43885</v>
      </c>
      <c r="D99" s="97">
        <v>4.2712328767123289</v>
      </c>
      <c r="E99" s="80" t="s">
        <v>1549</v>
      </c>
      <c r="F99" s="77" t="s">
        <v>463</v>
      </c>
      <c r="G99" s="78" t="s">
        <v>1160</v>
      </c>
      <c r="H99" s="81" t="s">
        <v>1161</v>
      </c>
      <c r="I99" s="80" t="s">
        <v>938</v>
      </c>
      <c r="J99" s="76" t="s">
        <v>45</v>
      </c>
      <c r="K99" s="76">
        <v>4</v>
      </c>
      <c r="S99" s="76" t="s">
        <v>45</v>
      </c>
      <c r="T99" s="76" t="s">
        <v>26</v>
      </c>
      <c r="U99" s="76" t="s">
        <v>26</v>
      </c>
    </row>
    <row r="100" spans="1:21" ht="77.25" customHeight="1" x14ac:dyDescent="0.3">
      <c r="A100" s="76" t="s">
        <v>1159</v>
      </c>
      <c r="B100" s="99">
        <v>41969</v>
      </c>
      <c r="C100" s="99">
        <v>43755</v>
      </c>
      <c r="D100" s="97">
        <v>4.8931506849315065</v>
      </c>
      <c r="E100" s="80" t="s">
        <v>1549</v>
      </c>
      <c r="F100" s="77" t="s">
        <v>476</v>
      </c>
      <c r="G100" s="78" t="s">
        <v>1162</v>
      </c>
      <c r="H100" s="79" t="s">
        <v>1163</v>
      </c>
      <c r="I100" s="80" t="s">
        <v>1518</v>
      </c>
      <c r="J100" s="76" t="s">
        <v>26</v>
      </c>
      <c r="K100" s="76">
        <v>1</v>
      </c>
      <c r="L100" s="76">
        <v>1</v>
      </c>
      <c r="S100" s="76" t="s">
        <v>26</v>
      </c>
      <c r="T100" s="76" t="s">
        <v>26</v>
      </c>
      <c r="U100" s="76" t="s">
        <v>45</v>
      </c>
    </row>
    <row r="101" spans="1:21" ht="65.25" customHeight="1" x14ac:dyDescent="0.3">
      <c r="A101" s="76" t="s">
        <v>1159</v>
      </c>
      <c r="B101" s="99">
        <v>42578</v>
      </c>
      <c r="C101" s="99">
        <v>43790</v>
      </c>
      <c r="D101" s="97">
        <v>3.3205479452054796</v>
      </c>
      <c r="E101" s="80" t="s">
        <v>1549</v>
      </c>
      <c r="F101" s="77" t="s">
        <v>481</v>
      </c>
      <c r="G101" s="78" t="s">
        <v>1164</v>
      </c>
      <c r="H101" s="79" t="s">
        <v>1165</v>
      </c>
      <c r="I101" s="80" t="s">
        <v>1517</v>
      </c>
      <c r="J101" s="76" t="s">
        <v>26</v>
      </c>
      <c r="M101" s="76">
        <v>1</v>
      </c>
      <c r="S101" s="76" t="s">
        <v>26</v>
      </c>
      <c r="T101" s="76" t="s">
        <v>26</v>
      </c>
      <c r="U101" s="76" t="s">
        <v>26</v>
      </c>
    </row>
    <row r="102" spans="1:21" ht="69" customHeight="1" x14ac:dyDescent="0.3">
      <c r="A102" s="76" t="s">
        <v>1159</v>
      </c>
      <c r="B102" s="99">
        <v>41968</v>
      </c>
      <c r="C102" s="99">
        <v>43812</v>
      </c>
      <c r="D102" s="97">
        <f t="shared" ref="D102" si="14">(C102-B102)/365</f>
        <v>5.0520547945205481</v>
      </c>
      <c r="E102" s="80" t="s">
        <v>1550</v>
      </c>
      <c r="F102" s="77" t="s">
        <v>483</v>
      </c>
      <c r="G102" s="78" t="s">
        <v>1166</v>
      </c>
      <c r="H102" s="79" t="s">
        <v>1167</v>
      </c>
      <c r="I102" s="80" t="s">
        <v>1517</v>
      </c>
      <c r="J102" s="76" t="s">
        <v>26</v>
      </c>
      <c r="O102" s="76">
        <v>1</v>
      </c>
      <c r="S102" s="76" t="s">
        <v>26</v>
      </c>
      <c r="T102" s="76" t="s">
        <v>26</v>
      </c>
      <c r="U102" s="76" t="s">
        <v>26</v>
      </c>
    </row>
    <row r="103" spans="1:21" ht="63.75" customHeight="1" x14ac:dyDescent="0.3">
      <c r="A103" s="76" t="s">
        <v>1159</v>
      </c>
      <c r="B103" s="99">
        <v>41908</v>
      </c>
      <c r="C103" s="99">
        <v>43745</v>
      </c>
      <c r="D103" s="97">
        <v>5.0328767123287674</v>
      </c>
      <c r="E103" s="80" t="s">
        <v>1549</v>
      </c>
      <c r="F103" s="77" t="s">
        <v>487</v>
      </c>
      <c r="G103" s="78" t="s">
        <v>1168</v>
      </c>
      <c r="H103" s="79" t="s">
        <v>1169</v>
      </c>
      <c r="I103" s="80" t="s">
        <v>938</v>
      </c>
      <c r="J103" s="76" t="s">
        <v>26</v>
      </c>
      <c r="L103" s="76">
        <v>1</v>
      </c>
      <c r="S103" s="76" t="s">
        <v>45</v>
      </c>
      <c r="T103" s="76" t="s">
        <v>26</v>
      </c>
      <c r="U103" s="76" t="s">
        <v>26</v>
      </c>
    </row>
    <row r="104" spans="1:21" ht="54" customHeight="1" x14ac:dyDescent="0.3">
      <c r="A104" s="76" t="s">
        <v>1159</v>
      </c>
      <c r="B104" s="99">
        <v>42397</v>
      </c>
      <c r="C104" s="99">
        <v>44075</v>
      </c>
      <c r="D104" s="97">
        <v>4.5972602739726032</v>
      </c>
      <c r="E104" s="80" t="s">
        <v>1549</v>
      </c>
      <c r="F104" s="77" t="s">
        <v>499</v>
      </c>
      <c r="G104" s="78" t="s">
        <v>1170</v>
      </c>
      <c r="H104" s="79" t="s">
        <v>1171</v>
      </c>
      <c r="I104" s="80" t="s">
        <v>1073</v>
      </c>
      <c r="J104" s="76" t="s">
        <v>26</v>
      </c>
      <c r="M104" s="76">
        <v>1</v>
      </c>
      <c r="S104" s="76" t="s">
        <v>26</v>
      </c>
      <c r="T104" s="76" t="s">
        <v>26</v>
      </c>
      <c r="U104" s="76" t="s">
        <v>26</v>
      </c>
    </row>
    <row r="105" spans="1:21" ht="69.75" customHeight="1" x14ac:dyDescent="0.3">
      <c r="A105" s="76" t="s">
        <v>1159</v>
      </c>
      <c r="B105" s="99">
        <v>41709</v>
      </c>
      <c r="C105" s="99">
        <v>43796</v>
      </c>
      <c r="D105" s="97">
        <f t="shared" ref="D105:D106" si="15">(C105-B105)/365</f>
        <v>5.7178082191780826</v>
      </c>
      <c r="E105" s="80" t="s">
        <v>1550</v>
      </c>
      <c r="F105" s="77" t="s">
        <v>503</v>
      </c>
      <c r="G105" s="78" t="s">
        <v>1172</v>
      </c>
      <c r="H105" s="79" t="s">
        <v>1072</v>
      </c>
      <c r="I105" s="80" t="s">
        <v>1073</v>
      </c>
      <c r="J105" s="76" t="s">
        <v>26</v>
      </c>
      <c r="K105" s="76">
        <v>1</v>
      </c>
      <c r="L105" s="76">
        <v>1</v>
      </c>
      <c r="S105" s="76" t="s">
        <v>26</v>
      </c>
      <c r="T105" s="76" t="s">
        <v>26</v>
      </c>
      <c r="U105" s="76" t="s">
        <v>26</v>
      </c>
    </row>
    <row r="106" spans="1:21" ht="69.75" customHeight="1" x14ac:dyDescent="0.3">
      <c r="A106" s="76" t="s">
        <v>1159</v>
      </c>
      <c r="B106" s="99">
        <v>42745</v>
      </c>
      <c r="C106" s="99">
        <v>43776</v>
      </c>
      <c r="D106" s="97">
        <f t="shared" si="15"/>
        <v>2.8246575342465752</v>
      </c>
      <c r="E106" s="80" t="s">
        <v>1550</v>
      </c>
      <c r="F106" s="77" t="s">
        <v>505</v>
      </c>
      <c r="G106" s="78" t="s">
        <v>1173</v>
      </c>
      <c r="H106" s="76" t="s">
        <v>1174</v>
      </c>
      <c r="I106" s="80" t="s">
        <v>1073</v>
      </c>
      <c r="J106" s="76" t="s">
        <v>45</v>
      </c>
      <c r="L106" s="76">
        <v>2</v>
      </c>
      <c r="M106" s="76">
        <v>1</v>
      </c>
      <c r="S106" s="76" t="s">
        <v>26</v>
      </c>
      <c r="T106" s="76" t="s">
        <v>26</v>
      </c>
      <c r="U106" s="76" t="s">
        <v>26</v>
      </c>
    </row>
    <row r="107" spans="1:21" ht="87" customHeight="1" x14ac:dyDescent="0.3">
      <c r="A107" s="76" t="s">
        <v>1159</v>
      </c>
      <c r="B107" s="99">
        <v>43480</v>
      </c>
      <c r="C107" s="99">
        <v>43860</v>
      </c>
      <c r="D107" s="97">
        <v>1.0410958904109588</v>
      </c>
      <c r="E107" s="80" t="s">
        <v>1549</v>
      </c>
      <c r="F107" s="77" t="s">
        <v>509</v>
      </c>
      <c r="G107" s="78" t="s">
        <v>1175</v>
      </c>
      <c r="H107" s="79" t="s">
        <v>1176</v>
      </c>
      <c r="I107" s="80" t="s">
        <v>1040</v>
      </c>
      <c r="J107" s="76" t="s">
        <v>45</v>
      </c>
      <c r="K107" s="76">
        <v>3</v>
      </c>
      <c r="S107" s="76" t="s">
        <v>26</v>
      </c>
      <c r="T107" s="76" t="s">
        <v>26</v>
      </c>
      <c r="U107" s="76" t="s">
        <v>26</v>
      </c>
    </row>
    <row r="108" spans="1:21" ht="51.75" customHeight="1" x14ac:dyDescent="0.3">
      <c r="A108" s="76" t="s">
        <v>1159</v>
      </c>
      <c r="B108" s="99">
        <v>42020</v>
      </c>
      <c r="C108" s="99">
        <v>43819</v>
      </c>
      <c r="D108" s="97">
        <v>4.9287671232876713</v>
      </c>
      <c r="E108" s="80" t="s">
        <v>1549</v>
      </c>
      <c r="F108" s="77" t="s">
        <v>514</v>
      </c>
      <c r="G108" s="78" t="s">
        <v>1177</v>
      </c>
      <c r="H108" s="79" t="s">
        <v>1178</v>
      </c>
      <c r="I108" s="80" t="s">
        <v>1019</v>
      </c>
      <c r="J108" s="76" t="s">
        <v>26</v>
      </c>
      <c r="K108" s="76">
        <v>1</v>
      </c>
      <c r="S108" s="76" t="s">
        <v>26</v>
      </c>
      <c r="T108" s="76" t="s">
        <v>26</v>
      </c>
      <c r="U108" s="76" t="s">
        <v>26</v>
      </c>
    </row>
    <row r="109" spans="1:21" ht="66" customHeight="1" x14ac:dyDescent="0.3">
      <c r="A109" s="76" t="s">
        <v>1159</v>
      </c>
      <c r="B109" s="99">
        <v>42753</v>
      </c>
      <c r="C109" s="99">
        <v>43861</v>
      </c>
      <c r="D109" s="97">
        <v>3.0356164383561643</v>
      </c>
      <c r="E109" s="80" t="s">
        <v>1549</v>
      </c>
      <c r="F109" s="77" t="s">
        <v>519</v>
      </c>
      <c r="G109" s="78" t="s">
        <v>1179</v>
      </c>
      <c r="H109" s="82" t="s">
        <v>1180</v>
      </c>
      <c r="I109" s="80" t="s">
        <v>1050</v>
      </c>
      <c r="J109" s="76" t="s">
        <v>45</v>
      </c>
      <c r="K109" s="76">
        <v>3</v>
      </c>
      <c r="S109" s="76" t="s">
        <v>26</v>
      </c>
      <c r="T109" s="76" t="s">
        <v>26</v>
      </c>
      <c r="U109" s="76" t="s">
        <v>26</v>
      </c>
    </row>
    <row r="110" spans="1:21" ht="71.25" customHeight="1" x14ac:dyDescent="0.3">
      <c r="A110" s="76" t="s">
        <v>1159</v>
      </c>
      <c r="B110" s="99">
        <v>42326</v>
      </c>
      <c r="C110" s="99">
        <v>44034</v>
      </c>
      <c r="D110" s="97">
        <v>4.6794520547945204</v>
      </c>
      <c r="E110" s="80" t="s">
        <v>1549</v>
      </c>
      <c r="F110" s="77" t="s">
        <v>522</v>
      </c>
      <c r="G110" s="78" t="s">
        <v>1181</v>
      </c>
      <c r="H110" s="79" t="s">
        <v>1182</v>
      </c>
      <c r="I110" s="80" t="s">
        <v>525</v>
      </c>
      <c r="J110" s="76" t="s">
        <v>26</v>
      </c>
      <c r="K110" s="76">
        <v>2</v>
      </c>
      <c r="S110" s="76" t="s">
        <v>45</v>
      </c>
      <c r="T110" s="76" t="s">
        <v>26</v>
      </c>
      <c r="U110" s="76" t="s">
        <v>26</v>
      </c>
    </row>
    <row r="111" spans="1:21" ht="89.25" customHeight="1" x14ac:dyDescent="0.3">
      <c r="A111" s="76" t="s">
        <v>1159</v>
      </c>
      <c r="B111" s="99">
        <v>41969</v>
      </c>
      <c r="C111" s="99">
        <v>43812</v>
      </c>
      <c r="D111" s="97">
        <v>5.0493150684931507</v>
      </c>
      <c r="E111" s="80" t="s">
        <v>1549</v>
      </c>
      <c r="F111" s="77" t="s">
        <v>537</v>
      </c>
      <c r="G111" s="78" t="s">
        <v>1183</v>
      </c>
      <c r="H111" s="79" t="s">
        <v>1184</v>
      </c>
      <c r="I111" s="80" t="s">
        <v>1019</v>
      </c>
      <c r="J111" s="76" t="s">
        <v>45</v>
      </c>
      <c r="K111" s="76">
        <v>3</v>
      </c>
      <c r="S111" s="76" t="s">
        <v>45</v>
      </c>
      <c r="T111" s="76" t="s">
        <v>26</v>
      </c>
      <c r="U111" s="76" t="s">
        <v>45</v>
      </c>
    </row>
    <row r="112" spans="1:21" ht="65.25" customHeight="1" x14ac:dyDescent="0.3">
      <c r="A112" s="76" t="s">
        <v>1159</v>
      </c>
      <c r="B112" s="99">
        <v>42801</v>
      </c>
      <c r="C112" s="99">
        <v>43956</v>
      </c>
      <c r="D112" s="97">
        <v>3.1643835616438358</v>
      </c>
      <c r="E112" s="80" t="s">
        <v>1549</v>
      </c>
      <c r="F112" s="77" t="s">
        <v>549</v>
      </c>
      <c r="G112" s="78" t="s">
        <v>1185</v>
      </c>
      <c r="H112" s="82" t="s">
        <v>1186</v>
      </c>
      <c r="I112" s="80" t="s">
        <v>617</v>
      </c>
      <c r="J112" s="76" t="s">
        <v>26</v>
      </c>
      <c r="L112" s="76">
        <v>1</v>
      </c>
      <c r="S112" s="76" t="s">
        <v>26</v>
      </c>
      <c r="T112" s="76" t="s">
        <v>26</v>
      </c>
      <c r="U112" s="76" t="s">
        <v>26</v>
      </c>
    </row>
    <row r="113" spans="1:21" ht="75" customHeight="1" x14ac:dyDescent="0.3">
      <c r="A113" s="76" t="s">
        <v>1159</v>
      </c>
      <c r="B113" s="99">
        <v>42725</v>
      </c>
      <c r="C113" s="99">
        <v>43755</v>
      </c>
      <c r="D113" s="97">
        <f t="shared" ref="D113:D114" si="16">(C113-B113)/365</f>
        <v>2.8219178082191783</v>
      </c>
      <c r="E113" s="80" t="s">
        <v>1550</v>
      </c>
      <c r="F113" s="77" t="s">
        <v>553</v>
      </c>
      <c r="G113" s="78" t="s">
        <v>1187</v>
      </c>
      <c r="H113" s="79" t="s">
        <v>1188</v>
      </c>
      <c r="I113" s="80" t="s">
        <v>1073</v>
      </c>
      <c r="J113" s="76" t="s">
        <v>45</v>
      </c>
      <c r="K113" s="76">
        <v>2</v>
      </c>
      <c r="L113" s="76">
        <v>1</v>
      </c>
      <c r="S113" s="76" t="s">
        <v>26</v>
      </c>
      <c r="T113" s="76" t="s">
        <v>26</v>
      </c>
      <c r="U113" s="76" t="s">
        <v>26</v>
      </c>
    </row>
    <row r="114" spans="1:21" ht="51" customHeight="1" x14ac:dyDescent="0.3">
      <c r="A114" s="76" t="s">
        <v>1159</v>
      </c>
      <c r="B114" s="99">
        <v>42724</v>
      </c>
      <c r="C114" s="99">
        <v>43761</v>
      </c>
      <c r="D114" s="97">
        <f t="shared" si="16"/>
        <v>2.8410958904109589</v>
      </c>
      <c r="E114" s="80" t="s">
        <v>1550</v>
      </c>
      <c r="F114" s="77" t="s">
        <v>556</v>
      </c>
      <c r="G114" s="78" t="s">
        <v>1189</v>
      </c>
      <c r="H114" s="79" t="s">
        <v>1190</v>
      </c>
      <c r="I114" s="80" t="s">
        <v>1073</v>
      </c>
      <c r="J114" s="76" t="s">
        <v>26</v>
      </c>
      <c r="K114" s="1"/>
      <c r="R114" s="76" t="s">
        <v>1531</v>
      </c>
      <c r="S114" s="76" t="s">
        <v>45</v>
      </c>
      <c r="T114" s="76" t="s">
        <v>26</v>
      </c>
      <c r="U114" s="76" t="s">
        <v>26</v>
      </c>
    </row>
    <row r="115" spans="1:21" ht="66.75" customHeight="1" x14ac:dyDescent="0.3">
      <c r="A115" s="76" t="s">
        <v>1159</v>
      </c>
      <c r="B115" s="99">
        <v>42107</v>
      </c>
      <c r="C115" s="99">
        <v>43983</v>
      </c>
      <c r="D115" s="97">
        <v>5.13972602739726</v>
      </c>
      <c r="E115" s="80" t="s">
        <v>1549</v>
      </c>
      <c r="F115" s="77" t="s">
        <v>569</v>
      </c>
      <c r="G115" s="78" t="s">
        <v>1191</v>
      </c>
      <c r="H115" s="79" t="s">
        <v>1192</v>
      </c>
      <c r="I115" s="80" t="s">
        <v>1040</v>
      </c>
      <c r="J115" s="76" t="s">
        <v>26</v>
      </c>
      <c r="L115" s="76">
        <v>1</v>
      </c>
      <c r="S115" s="76" t="s">
        <v>26</v>
      </c>
      <c r="T115" s="76" t="s">
        <v>45</v>
      </c>
      <c r="U115" s="76" t="s">
        <v>26</v>
      </c>
    </row>
    <row r="116" spans="1:21" ht="68.25" customHeight="1" x14ac:dyDescent="0.3">
      <c r="A116" s="76" t="s">
        <v>1159</v>
      </c>
      <c r="B116" s="99">
        <v>42326</v>
      </c>
      <c r="C116" s="99">
        <v>43818</v>
      </c>
      <c r="D116" s="97">
        <v>4.087671232876712</v>
      </c>
      <c r="E116" s="80" t="s">
        <v>1549</v>
      </c>
      <c r="F116" s="77" t="s">
        <v>574</v>
      </c>
      <c r="G116" s="78" t="s">
        <v>1193</v>
      </c>
      <c r="H116" s="79" t="s">
        <v>1194</v>
      </c>
      <c r="I116" s="80" t="s">
        <v>1054</v>
      </c>
      <c r="J116" s="76" t="s">
        <v>45</v>
      </c>
      <c r="K116" s="76">
        <v>3</v>
      </c>
      <c r="S116" s="76" t="s">
        <v>45</v>
      </c>
      <c r="T116" s="76" t="s">
        <v>26</v>
      </c>
      <c r="U116" s="76" t="s">
        <v>45</v>
      </c>
    </row>
    <row r="117" spans="1:21" ht="61.5" customHeight="1" x14ac:dyDescent="0.3">
      <c r="A117" s="76" t="s">
        <v>1159</v>
      </c>
      <c r="B117" s="99">
        <v>42027</v>
      </c>
      <c r="C117" s="99">
        <v>43867</v>
      </c>
      <c r="D117" s="97">
        <v>5.0410958904109586</v>
      </c>
      <c r="E117" s="80" t="s">
        <v>1549</v>
      </c>
      <c r="F117" s="77" t="s">
        <v>579</v>
      </c>
      <c r="G117" s="78" t="s">
        <v>1195</v>
      </c>
      <c r="H117" s="82" t="s">
        <v>983</v>
      </c>
      <c r="I117" s="80" t="s">
        <v>942</v>
      </c>
      <c r="J117" s="76" t="s">
        <v>26</v>
      </c>
      <c r="K117" s="51">
        <v>1</v>
      </c>
      <c r="S117" s="76" t="s">
        <v>26</v>
      </c>
      <c r="T117" s="76" t="s">
        <v>26</v>
      </c>
      <c r="U117" s="76" t="s">
        <v>26</v>
      </c>
    </row>
    <row r="118" spans="1:21" ht="70.5" customHeight="1" x14ac:dyDescent="0.3">
      <c r="A118" s="76" t="s">
        <v>1159</v>
      </c>
      <c r="B118" s="99">
        <v>41708</v>
      </c>
      <c r="C118" s="99">
        <v>44001</v>
      </c>
      <c r="D118" s="97">
        <f t="shared" ref="D118" si="17">(C118-B118)/365</f>
        <v>6.2821917808219174</v>
      </c>
      <c r="E118" s="80" t="s">
        <v>1550</v>
      </c>
      <c r="F118" s="77" t="s">
        <v>583</v>
      </c>
      <c r="G118" s="78" t="s">
        <v>1196</v>
      </c>
      <c r="H118" s="79" t="s">
        <v>1197</v>
      </c>
      <c r="I118" s="80" t="s">
        <v>1517</v>
      </c>
      <c r="J118" s="76" t="s">
        <v>26</v>
      </c>
      <c r="L118" s="76">
        <v>1</v>
      </c>
      <c r="S118" s="76" t="s">
        <v>26</v>
      </c>
      <c r="T118" s="76" t="s">
        <v>26</v>
      </c>
      <c r="U118" s="76" t="s">
        <v>26</v>
      </c>
    </row>
    <row r="119" spans="1:21" ht="81.75" customHeight="1" x14ac:dyDescent="0.3">
      <c r="A119" s="76" t="s">
        <v>1159</v>
      </c>
      <c r="B119" s="99">
        <v>41969</v>
      </c>
      <c r="C119" s="99">
        <v>43815</v>
      </c>
      <c r="D119" s="97">
        <v>5.0575342465753428</v>
      </c>
      <c r="E119" s="80" t="s">
        <v>1549</v>
      </c>
      <c r="F119" s="77" t="s">
        <v>587</v>
      </c>
      <c r="G119" s="78" t="s">
        <v>1199</v>
      </c>
      <c r="H119" s="79" t="s">
        <v>1200</v>
      </c>
      <c r="I119" s="80" t="s">
        <v>938</v>
      </c>
      <c r="J119" s="76" t="s">
        <v>45</v>
      </c>
      <c r="K119" s="76">
        <v>3</v>
      </c>
      <c r="S119" s="76" t="s">
        <v>45</v>
      </c>
      <c r="T119" s="76" t="s">
        <v>26</v>
      </c>
      <c r="U119" s="76" t="s">
        <v>26</v>
      </c>
    </row>
    <row r="120" spans="1:21" ht="50.25" customHeight="1" x14ac:dyDescent="0.3">
      <c r="A120" s="76" t="s">
        <v>1159</v>
      </c>
      <c r="B120" s="99">
        <v>42011</v>
      </c>
      <c r="C120" s="99">
        <v>43887</v>
      </c>
      <c r="D120" s="97">
        <v>5.13972602739726</v>
      </c>
      <c r="E120" s="80" t="s">
        <v>1549</v>
      </c>
      <c r="F120" s="77" t="s">
        <v>598</v>
      </c>
      <c r="G120" s="78" t="s">
        <v>1201</v>
      </c>
      <c r="H120" s="82" t="s">
        <v>1202</v>
      </c>
      <c r="I120" s="80" t="s">
        <v>1156</v>
      </c>
      <c r="J120" s="76" t="s">
        <v>26</v>
      </c>
      <c r="K120" s="51">
        <v>2</v>
      </c>
      <c r="S120" s="76" t="s">
        <v>26</v>
      </c>
      <c r="T120" s="76" t="s">
        <v>26</v>
      </c>
      <c r="U120" s="76" t="s">
        <v>26</v>
      </c>
    </row>
    <row r="121" spans="1:21" ht="66.75" customHeight="1" x14ac:dyDescent="0.3">
      <c r="A121" s="76" t="s">
        <v>1159</v>
      </c>
      <c r="B121" s="99">
        <v>41969</v>
      </c>
      <c r="C121" s="99">
        <v>43797</v>
      </c>
      <c r="D121" s="97">
        <v>5.0082191780821921</v>
      </c>
      <c r="E121" s="80" t="s">
        <v>1549</v>
      </c>
      <c r="F121" s="77" t="s">
        <v>604</v>
      </c>
      <c r="G121" s="78" t="s">
        <v>1203</v>
      </c>
      <c r="H121" s="79" t="s">
        <v>1072</v>
      </c>
      <c r="I121" s="80" t="s">
        <v>1073</v>
      </c>
      <c r="J121" s="76" t="s">
        <v>26</v>
      </c>
      <c r="K121" s="76">
        <v>2</v>
      </c>
      <c r="S121" s="76" t="s">
        <v>26</v>
      </c>
      <c r="T121" s="76" t="s">
        <v>26</v>
      </c>
      <c r="U121" s="76" t="s">
        <v>26</v>
      </c>
    </row>
    <row r="122" spans="1:21" ht="69.75" customHeight="1" x14ac:dyDescent="0.3">
      <c r="A122" s="76" t="s">
        <v>1159</v>
      </c>
      <c r="B122" s="99">
        <v>43087</v>
      </c>
      <c r="C122" s="99">
        <v>44092</v>
      </c>
      <c r="D122" s="97">
        <v>2.7534246575342465</v>
      </c>
      <c r="E122" s="80" t="s">
        <v>1549</v>
      </c>
      <c r="F122" s="77" t="s">
        <v>606</v>
      </c>
      <c r="G122" s="78" t="s">
        <v>1204</v>
      </c>
      <c r="H122" s="79" t="s">
        <v>1205</v>
      </c>
      <c r="I122" s="80" t="s">
        <v>1054</v>
      </c>
      <c r="J122" s="76" t="s">
        <v>26</v>
      </c>
      <c r="K122" s="76">
        <v>2</v>
      </c>
      <c r="S122" s="76" t="s">
        <v>26</v>
      </c>
      <c r="T122" s="76" t="s">
        <v>26</v>
      </c>
      <c r="U122" s="76" t="s">
        <v>26</v>
      </c>
    </row>
    <row r="123" spans="1:21" ht="64.5" customHeight="1" x14ac:dyDescent="0.3">
      <c r="A123" s="76" t="s">
        <v>1159</v>
      </c>
      <c r="B123" s="99">
        <v>42102</v>
      </c>
      <c r="C123" s="99">
        <v>44035</v>
      </c>
      <c r="D123" s="97">
        <f t="shared" ref="D123:D125" si="18">(C123-B123)/365</f>
        <v>5.2958904109589042</v>
      </c>
      <c r="E123" s="80" t="s">
        <v>1550</v>
      </c>
      <c r="F123" s="77" t="s">
        <v>610</v>
      </c>
      <c r="G123" s="78" t="s">
        <v>1206</v>
      </c>
      <c r="H123" s="79" t="s">
        <v>1207</v>
      </c>
      <c r="I123" s="80" t="s">
        <v>1517</v>
      </c>
      <c r="J123" s="76" t="s">
        <v>26</v>
      </c>
      <c r="K123" s="1"/>
      <c r="R123" s="79" t="s">
        <v>1532</v>
      </c>
      <c r="S123" s="76" t="s">
        <v>26</v>
      </c>
      <c r="T123" s="76" t="s">
        <v>26</v>
      </c>
      <c r="U123" s="76" t="s">
        <v>26</v>
      </c>
    </row>
    <row r="124" spans="1:21" ht="91.5" customHeight="1" x14ac:dyDescent="0.3">
      <c r="A124" s="76" t="s">
        <v>1159</v>
      </c>
      <c r="B124" s="99">
        <v>41940</v>
      </c>
      <c r="C124" s="99">
        <v>43854</v>
      </c>
      <c r="D124" s="97">
        <f t="shared" si="18"/>
        <v>5.2438356164383562</v>
      </c>
      <c r="E124" s="80" t="s">
        <v>1550</v>
      </c>
      <c r="F124" s="77" t="s">
        <v>614</v>
      </c>
      <c r="G124" s="78" t="s">
        <v>1208</v>
      </c>
      <c r="H124" s="76" t="s">
        <v>616</v>
      </c>
      <c r="I124" s="80" t="s">
        <v>617</v>
      </c>
      <c r="J124" s="76" t="s">
        <v>26</v>
      </c>
      <c r="K124" s="76">
        <v>1</v>
      </c>
      <c r="S124" s="76" t="s">
        <v>26</v>
      </c>
      <c r="T124" s="76" t="s">
        <v>26</v>
      </c>
      <c r="U124" s="76" t="s">
        <v>26</v>
      </c>
    </row>
    <row r="125" spans="1:21" ht="115.5" customHeight="1" x14ac:dyDescent="0.3">
      <c r="A125" s="76" t="s">
        <v>1159</v>
      </c>
      <c r="B125" s="99">
        <v>41969</v>
      </c>
      <c r="C125" s="99">
        <v>43787</v>
      </c>
      <c r="D125" s="97">
        <f t="shared" si="18"/>
        <v>4.9808219178082194</v>
      </c>
      <c r="E125" s="80" t="s">
        <v>1549</v>
      </c>
      <c r="F125" s="77" t="s">
        <v>618</v>
      </c>
      <c r="G125" s="78" t="s">
        <v>1209</v>
      </c>
      <c r="H125" s="79" t="s">
        <v>1210</v>
      </c>
      <c r="I125" s="80" t="s">
        <v>617</v>
      </c>
      <c r="J125" s="76" t="s">
        <v>45</v>
      </c>
      <c r="K125" s="76">
        <v>3</v>
      </c>
      <c r="S125" s="76" t="s">
        <v>45</v>
      </c>
      <c r="T125" s="76" t="s">
        <v>26</v>
      </c>
      <c r="U125" s="76" t="s">
        <v>26</v>
      </c>
    </row>
    <row r="126" spans="1:21" ht="55.5" customHeight="1" x14ac:dyDescent="0.3">
      <c r="A126" s="76" t="s">
        <v>1159</v>
      </c>
      <c r="B126" s="99">
        <v>42107</v>
      </c>
      <c r="C126" s="99">
        <v>43816</v>
      </c>
      <c r="D126" s="97">
        <f t="shared" ref="D126:D127" si="19">(C126-B126)/365</f>
        <v>4.6821917808219178</v>
      </c>
      <c r="E126" s="80" t="s">
        <v>1550</v>
      </c>
      <c r="F126" s="77" t="s">
        <v>629</v>
      </c>
      <c r="G126" s="78" t="s">
        <v>1211</v>
      </c>
      <c r="H126" s="79" t="s">
        <v>1212</v>
      </c>
      <c r="I126" s="80" t="s">
        <v>1517</v>
      </c>
      <c r="J126" s="76" t="s">
        <v>26</v>
      </c>
      <c r="M126" s="1"/>
      <c r="P126" s="76">
        <v>1</v>
      </c>
      <c r="S126" s="76" t="s">
        <v>26</v>
      </c>
      <c r="T126" s="76" t="s">
        <v>26</v>
      </c>
      <c r="U126" s="76" t="s">
        <v>26</v>
      </c>
    </row>
    <row r="127" spans="1:21" ht="66.75" customHeight="1" x14ac:dyDescent="0.3">
      <c r="A127" s="76" t="s">
        <v>1159</v>
      </c>
      <c r="B127" s="99">
        <v>41708</v>
      </c>
      <c r="C127" s="99">
        <v>44042</v>
      </c>
      <c r="D127" s="97">
        <f t="shared" si="19"/>
        <v>6.3945205479452056</v>
      </c>
      <c r="E127" s="80" t="s">
        <v>1550</v>
      </c>
      <c r="F127" s="77" t="s">
        <v>633</v>
      </c>
      <c r="G127" s="78" t="s">
        <v>1213</v>
      </c>
      <c r="H127" s="79" t="s">
        <v>1214</v>
      </c>
      <c r="I127" s="80" t="s">
        <v>1054</v>
      </c>
      <c r="J127" s="76" t="s">
        <v>45</v>
      </c>
      <c r="K127" s="76">
        <v>3</v>
      </c>
      <c r="S127" s="76" t="s">
        <v>26</v>
      </c>
      <c r="T127" s="76" t="s">
        <v>26</v>
      </c>
      <c r="U127" s="76" t="s">
        <v>26</v>
      </c>
    </row>
    <row r="128" spans="1:21" ht="91.5" customHeight="1" x14ac:dyDescent="0.3">
      <c r="A128" s="76" t="s">
        <v>1159</v>
      </c>
      <c r="B128" s="99">
        <v>41969</v>
      </c>
      <c r="C128" s="99">
        <v>43756</v>
      </c>
      <c r="D128" s="97">
        <v>4.8958904109589039</v>
      </c>
      <c r="E128" s="80" t="s">
        <v>1549</v>
      </c>
      <c r="F128" s="77" t="s">
        <v>637</v>
      </c>
      <c r="G128" s="78" t="s">
        <v>1215</v>
      </c>
      <c r="H128" s="79" t="s">
        <v>1216</v>
      </c>
      <c r="I128" s="80" t="s">
        <v>1040</v>
      </c>
      <c r="J128" s="76" t="s">
        <v>45</v>
      </c>
      <c r="K128" s="76">
        <v>7</v>
      </c>
      <c r="S128" s="76" t="s">
        <v>45</v>
      </c>
      <c r="T128" s="76" t="s">
        <v>26</v>
      </c>
      <c r="U128" s="76" t="s">
        <v>45</v>
      </c>
    </row>
    <row r="129" spans="1:21" ht="48.75" customHeight="1" x14ac:dyDescent="0.3">
      <c r="A129" s="76" t="s">
        <v>1159</v>
      </c>
      <c r="B129" s="99">
        <v>41908</v>
      </c>
      <c r="C129" s="99">
        <v>43784</v>
      </c>
      <c r="D129" s="97">
        <v>5.13972602739726</v>
      </c>
      <c r="E129" s="80" t="s">
        <v>1549</v>
      </c>
      <c r="F129" s="77" t="s">
        <v>649</v>
      </c>
      <c r="G129" s="78" t="s">
        <v>1217</v>
      </c>
      <c r="H129" s="79" t="s">
        <v>1218</v>
      </c>
      <c r="I129" s="80" t="s">
        <v>938</v>
      </c>
      <c r="J129" s="76" t="s">
        <v>26</v>
      </c>
      <c r="L129" s="76">
        <v>1</v>
      </c>
      <c r="S129" s="76" t="s">
        <v>26</v>
      </c>
      <c r="T129" s="76" t="s">
        <v>26</v>
      </c>
      <c r="U129" s="76" t="s">
        <v>26</v>
      </c>
    </row>
    <row r="130" spans="1:21" ht="79.5" customHeight="1" x14ac:dyDescent="0.3">
      <c r="A130" s="76" t="s">
        <v>1219</v>
      </c>
      <c r="B130" s="99">
        <v>41591</v>
      </c>
      <c r="C130" s="99">
        <v>43648</v>
      </c>
      <c r="D130" s="97">
        <f t="shared" ref="D130" si="20">(C130-B130)/365</f>
        <v>5.6356164383561644</v>
      </c>
      <c r="E130" s="80" t="s">
        <v>1550</v>
      </c>
      <c r="F130" s="77" t="s">
        <v>299</v>
      </c>
      <c r="G130" s="78" t="s">
        <v>1220</v>
      </c>
      <c r="H130" s="79" t="s">
        <v>1221</v>
      </c>
      <c r="I130" s="80" t="s">
        <v>1040</v>
      </c>
      <c r="J130" s="76" t="s">
        <v>45</v>
      </c>
      <c r="K130" s="76">
        <v>2</v>
      </c>
      <c r="L130" s="76">
        <v>1</v>
      </c>
      <c r="S130" s="76" t="s">
        <v>45</v>
      </c>
      <c r="T130" s="76" t="s">
        <v>26</v>
      </c>
      <c r="U130" s="76" t="s">
        <v>26</v>
      </c>
    </row>
    <row r="131" spans="1:21" ht="85.5" customHeight="1" x14ac:dyDescent="0.3">
      <c r="A131" s="76" t="s">
        <v>1219</v>
      </c>
      <c r="B131" s="99">
        <v>41618</v>
      </c>
      <c r="C131" s="99">
        <v>43433</v>
      </c>
      <c r="D131" s="97">
        <v>4.9726027397260273</v>
      </c>
      <c r="E131" s="80" t="s">
        <v>1549</v>
      </c>
      <c r="F131" s="77" t="s">
        <v>311</v>
      </c>
      <c r="G131" s="78" t="s">
        <v>1222</v>
      </c>
      <c r="H131" s="79" t="s">
        <v>1223</v>
      </c>
      <c r="I131" s="80" t="s">
        <v>938</v>
      </c>
      <c r="J131" s="76" t="s">
        <v>45</v>
      </c>
      <c r="K131" s="76">
        <v>4</v>
      </c>
      <c r="S131" s="76" t="s">
        <v>45</v>
      </c>
      <c r="T131" s="76" t="s">
        <v>26</v>
      </c>
      <c r="U131" s="76" t="s">
        <v>45</v>
      </c>
    </row>
    <row r="132" spans="1:21" ht="70.5" customHeight="1" x14ac:dyDescent="0.3">
      <c r="A132" s="76" t="s">
        <v>1219</v>
      </c>
      <c r="B132" s="99">
        <v>41968</v>
      </c>
      <c r="C132" s="99">
        <v>43516</v>
      </c>
      <c r="D132" s="97">
        <v>4.2410958904109588</v>
      </c>
      <c r="E132" s="80" t="s">
        <v>1549</v>
      </c>
      <c r="F132" s="77" t="s">
        <v>325</v>
      </c>
      <c r="G132" s="78" t="s">
        <v>1224</v>
      </c>
      <c r="H132" s="79" t="s">
        <v>1225</v>
      </c>
      <c r="I132" s="80" t="s">
        <v>1517</v>
      </c>
      <c r="J132" s="76" t="s">
        <v>26</v>
      </c>
      <c r="K132" s="1"/>
      <c r="R132" s="79" t="s">
        <v>1532</v>
      </c>
      <c r="S132" s="76" t="s">
        <v>26</v>
      </c>
      <c r="T132" s="76" t="s">
        <v>26</v>
      </c>
      <c r="U132" s="76" t="s">
        <v>26</v>
      </c>
    </row>
    <row r="133" spans="1:21" ht="69.75" customHeight="1" x14ac:dyDescent="0.3">
      <c r="A133" s="76" t="s">
        <v>1219</v>
      </c>
      <c r="B133" s="99">
        <v>41605</v>
      </c>
      <c r="C133" s="99">
        <v>43563</v>
      </c>
      <c r="D133" s="97">
        <f t="shared" ref="D133" si="21">(C133-B133)/365</f>
        <v>5.3643835616438356</v>
      </c>
      <c r="E133" s="80" t="s">
        <v>1550</v>
      </c>
      <c r="F133" s="77" t="s">
        <v>329</v>
      </c>
      <c r="G133" s="78" t="s">
        <v>1226</v>
      </c>
      <c r="H133" s="79" t="s">
        <v>1227</v>
      </c>
      <c r="I133" s="80" t="s">
        <v>1040</v>
      </c>
      <c r="J133" s="76" t="s">
        <v>26</v>
      </c>
      <c r="P133" s="76">
        <v>1</v>
      </c>
      <c r="S133" s="76" t="s">
        <v>26</v>
      </c>
      <c r="T133" s="76" t="s">
        <v>45</v>
      </c>
      <c r="U133" s="76" t="s">
        <v>26</v>
      </c>
    </row>
    <row r="134" spans="1:21" ht="83.25" customHeight="1" x14ac:dyDescent="0.3">
      <c r="A134" s="76" t="s">
        <v>1219</v>
      </c>
      <c r="B134" s="99">
        <v>42013</v>
      </c>
      <c r="C134" s="99">
        <v>43628</v>
      </c>
      <c r="D134" s="97">
        <v>4.4246575342465757</v>
      </c>
      <c r="E134" s="80" t="s">
        <v>1549</v>
      </c>
      <c r="F134" s="77" t="s">
        <v>334</v>
      </c>
      <c r="G134" s="78" t="s">
        <v>1228</v>
      </c>
      <c r="H134" s="79" t="s">
        <v>1229</v>
      </c>
      <c r="I134" s="80" t="s">
        <v>40</v>
      </c>
      <c r="J134" s="76" t="s">
        <v>45</v>
      </c>
      <c r="K134" s="76">
        <v>2</v>
      </c>
      <c r="L134" s="76">
        <v>1</v>
      </c>
      <c r="S134" s="76" t="s">
        <v>26</v>
      </c>
      <c r="T134" s="76" t="s">
        <v>26</v>
      </c>
      <c r="U134" s="76" t="s">
        <v>26</v>
      </c>
    </row>
    <row r="135" spans="1:21" ht="51" customHeight="1" x14ac:dyDescent="0.3">
      <c r="A135" s="76" t="s">
        <v>1219</v>
      </c>
      <c r="B135" s="99">
        <v>41969</v>
      </c>
      <c r="C135" s="99">
        <v>43626</v>
      </c>
      <c r="D135" s="97">
        <v>4.5397260273972604</v>
      </c>
      <c r="E135" s="80" t="s">
        <v>1549</v>
      </c>
      <c r="F135" s="77" t="s">
        <v>339</v>
      </c>
      <c r="G135" s="78" t="s">
        <v>1230</v>
      </c>
      <c r="H135" s="79" t="s">
        <v>1231</v>
      </c>
      <c r="I135" s="80" t="s">
        <v>938</v>
      </c>
      <c r="J135" s="76" t="s">
        <v>26</v>
      </c>
      <c r="K135" s="76">
        <v>1</v>
      </c>
      <c r="S135" s="76" t="s">
        <v>26</v>
      </c>
      <c r="T135" s="76" t="s">
        <v>26</v>
      </c>
      <c r="U135" s="76" t="s">
        <v>26</v>
      </c>
    </row>
    <row r="136" spans="1:21" ht="84.75" customHeight="1" x14ac:dyDescent="0.3">
      <c r="A136" s="76" t="s">
        <v>1219</v>
      </c>
      <c r="B136" s="99">
        <v>41992</v>
      </c>
      <c r="C136" s="99">
        <v>43539</v>
      </c>
      <c r="D136" s="97">
        <f t="shared" ref="D136:D137" si="22">(C136-B136)/365</f>
        <v>4.2383561643835614</v>
      </c>
      <c r="E136" s="80" t="s">
        <v>1550</v>
      </c>
      <c r="F136" s="77" t="s">
        <v>343</v>
      </c>
      <c r="G136" s="78" t="s">
        <v>1232</v>
      </c>
      <c r="H136" s="79" t="s">
        <v>1233</v>
      </c>
      <c r="I136" s="80" t="s">
        <v>1144</v>
      </c>
      <c r="J136" s="76" t="s">
        <v>45</v>
      </c>
      <c r="K136" s="76">
        <v>4</v>
      </c>
      <c r="S136" s="76" t="s">
        <v>45</v>
      </c>
      <c r="T136" s="76" t="s">
        <v>26</v>
      </c>
      <c r="U136" s="76" t="s">
        <v>26</v>
      </c>
    </row>
    <row r="137" spans="1:21" ht="66" customHeight="1" x14ac:dyDescent="0.3">
      <c r="A137" s="76" t="s">
        <v>1219</v>
      </c>
      <c r="B137" s="99">
        <v>42464</v>
      </c>
      <c r="C137" s="99">
        <v>43629</v>
      </c>
      <c r="D137" s="97">
        <f t="shared" si="22"/>
        <v>3.1917808219178081</v>
      </c>
      <c r="E137" s="80" t="s">
        <v>1549</v>
      </c>
      <c r="F137" s="77" t="s">
        <v>356</v>
      </c>
      <c r="G137" s="78" t="s">
        <v>1234</v>
      </c>
      <c r="H137" s="79" t="s">
        <v>1235</v>
      </c>
      <c r="I137" s="80" t="s">
        <v>1073</v>
      </c>
      <c r="J137" s="76" t="s">
        <v>26</v>
      </c>
      <c r="N137" s="1">
        <v>1</v>
      </c>
      <c r="S137" s="76" t="s">
        <v>26</v>
      </c>
      <c r="T137" s="76" t="s">
        <v>26</v>
      </c>
      <c r="U137" s="76" t="s">
        <v>26</v>
      </c>
    </row>
    <row r="138" spans="1:21" ht="68.25" customHeight="1" x14ac:dyDescent="0.3">
      <c r="A138" s="76" t="s">
        <v>1219</v>
      </c>
      <c r="B138" s="99">
        <v>43157</v>
      </c>
      <c r="C138" s="99">
        <v>43483</v>
      </c>
      <c r="D138" s="97">
        <f t="shared" ref="D138:D139" si="23">(C138-B138)/365</f>
        <v>0.89315068493150684</v>
      </c>
      <c r="E138" s="80" t="s">
        <v>1550</v>
      </c>
      <c r="F138" s="77" t="s">
        <v>360</v>
      </c>
      <c r="G138" s="78" t="s">
        <v>1236</v>
      </c>
      <c r="H138" s="79" t="s">
        <v>1237</v>
      </c>
      <c r="I138" s="80" t="s">
        <v>1040</v>
      </c>
      <c r="J138" s="76" t="s">
        <v>45</v>
      </c>
      <c r="K138" s="76">
        <v>2</v>
      </c>
      <c r="L138" s="76">
        <v>1</v>
      </c>
      <c r="S138" s="76" t="s">
        <v>26</v>
      </c>
      <c r="T138" s="76" t="s">
        <v>26</v>
      </c>
      <c r="U138" s="76" t="s">
        <v>26</v>
      </c>
    </row>
    <row r="139" spans="1:21" ht="50.25" customHeight="1" x14ac:dyDescent="0.3">
      <c r="A139" s="76" t="s">
        <v>1219</v>
      </c>
      <c r="B139" s="99">
        <v>41591</v>
      </c>
      <c r="C139" s="99">
        <v>43489</v>
      </c>
      <c r="D139" s="97">
        <f t="shared" si="23"/>
        <v>5.2</v>
      </c>
      <c r="E139" s="80" t="s">
        <v>1550</v>
      </c>
      <c r="F139" s="77" t="s">
        <v>364</v>
      </c>
      <c r="G139" s="78" t="s">
        <v>1238</v>
      </c>
      <c r="H139" s="79" t="s">
        <v>1239</v>
      </c>
      <c r="I139" s="80" t="s">
        <v>938</v>
      </c>
      <c r="J139" s="76" t="s">
        <v>26</v>
      </c>
      <c r="K139" s="76">
        <v>2</v>
      </c>
      <c r="S139" s="76" t="s">
        <v>26</v>
      </c>
      <c r="T139" s="76" t="s">
        <v>26</v>
      </c>
      <c r="U139" s="76" t="s">
        <v>26</v>
      </c>
    </row>
    <row r="140" spans="1:21" ht="83.25" customHeight="1" x14ac:dyDescent="0.3">
      <c r="A140" s="76" t="s">
        <v>1219</v>
      </c>
      <c r="B140" s="99">
        <v>41893</v>
      </c>
      <c r="C140" s="99">
        <v>43664</v>
      </c>
      <c r="D140" s="97">
        <v>4.8520547945205479</v>
      </c>
      <c r="E140" s="80" t="s">
        <v>1549</v>
      </c>
      <c r="F140" s="77" t="s">
        <v>367</v>
      </c>
      <c r="G140" s="78" t="s">
        <v>1240</v>
      </c>
      <c r="H140" s="76" t="s">
        <v>1241</v>
      </c>
      <c r="I140" s="80" t="s">
        <v>938</v>
      </c>
      <c r="J140" s="76" t="s">
        <v>26</v>
      </c>
      <c r="K140" s="76">
        <v>1</v>
      </c>
      <c r="S140" s="76" t="s">
        <v>45</v>
      </c>
      <c r="T140" s="76" t="s">
        <v>26</v>
      </c>
      <c r="U140" s="76" t="s">
        <v>26</v>
      </c>
    </row>
    <row r="141" spans="1:21" ht="48" customHeight="1" x14ac:dyDescent="0.3">
      <c r="A141" s="76" t="s">
        <v>1219</v>
      </c>
      <c r="B141" s="99">
        <v>41669</v>
      </c>
      <c r="C141" s="99">
        <v>43503</v>
      </c>
      <c r="D141" s="97">
        <v>5.0246575342465754</v>
      </c>
      <c r="E141" s="80" t="s">
        <v>1549</v>
      </c>
      <c r="F141" s="77" t="s">
        <v>376</v>
      </c>
      <c r="G141" s="78" t="s">
        <v>1242</v>
      </c>
      <c r="H141" s="79" t="s">
        <v>1243</v>
      </c>
      <c r="I141" s="80" t="s">
        <v>942</v>
      </c>
      <c r="J141" s="76" t="s">
        <v>26</v>
      </c>
      <c r="M141" s="76">
        <v>1</v>
      </c>
      <c r="S141" s="76" t="s">
        <v>26</v>
      </c>
      <c r="T141" s="76" t="s">
        <v>26</v>
      </c>
      <c r="U141" s="76" t="s">
        <v>26</v>
      </c>
    </row>
    <row r="142" spans="1:21" ht="51.75" customHeight="1" x14ac:dyDescent="0.3">
      <c r="A142" s="76" t="s">
        <v>1219</v>
      </c>
      <c r="B142" s="99">
        <v>42018</v>
      </c>
      <c r="C142" s="99">
        <v>43410</v>
      </c>
      <c r="D142" s="97">
        <v>3.8136986301369862</v>
      </c>
      <c r="E142" s="80" t="s">
        <v>1549</v>
      </c>
      <c r="F142" s="77" t="s">
        <v>1244</v>
      </c>
      <c r="G142" s="78" t="s">
        <v>1245</v>
      </c>
      <c r="H142" s="79" t="s">
        <v>1246</v>
      </c>
      <c r="I142" s="80" t="s">
        <v>1517</v>
      </c>
      <c r="J142" s="76" t="s">
        <v>26</v>
      </c>
      <c r="P142" s="51">
        <v>1</v>
      </c>
      <c r="S142" s="76" t="s">
        <v>26</v>
      </c>
      <c r="T142" s="76" t="s">
        <v>26</v>
      </c>
      <c r="U142" s="76" t="s">
        <v>26</v>
      </c>
    </row>
    <row r="143" spans="1:21" ht="57" customHeight="1" x14ac:dyDescent="0.3">
      <c r="A143" s="76" t="s">
        <v>1219</v>
      </c>
      <c r="B143" s="99">
        <v>42440</v>
      </c>
      <c r="C143" s="99">
        <v>43732</v>
      </c>
      <c r="D143" s="97">
        <v>3.5397260273972604</v>
      </c>
      <c r="E143" s="80" t="s">
        <v>1549</v>
      </c>
      <c r="F143" s="77" t="s">
        <v>383</v>
      </c>
      <c r="G143" s="78" t="s">
        <v>1247</v>
      </c>
      <c r="H143" s="79" t="s">
        <v>1248</v>
      </c>
      <c r="I143" s="80" t="s">
        <v>1517</v>
      </c>
      <c r="J143" s="76" t="s">
        <v>26</v>
      </c>
      <c r="L143" s="76">
        <v>2</v>
      </c>
      <c r="S143" s="76" t="s">
        <v>26</v>
      </c>
      <c r="T143" s="76" t="s">
        <v>26</v>
      </c>
      <c r="U143" s="76" t="s">
        <v>26</v>
      </c>
    </row>
    <row r="144" spans="1:21" ht="79.5" customHeight="1" x14ac:dyDescent="0.3">
      <c r="A144" s="76" t="s">
        <v>1219</v>
      </c>
      <c r="B144" s="99">
        <v>42487</v>
      </c>
      <c r="C144" s="99">
        <v>43433</v>
      </c>
      <c r="D144" s="97">
        <f t="shared" ref="D144" si="24">(C144-B144)/365</f>
        <v>2.591780821917808</v>
      </c>
      <c r="E144" s="80" t="s">
        <v>1550</v>
      </c>
      <c r="F144" s="77" t="s">
        <v>387</v>
      </c>
      <c r="G144" s="78" t="s">
        <v>1249</v>
      </c>
      <c r="H144" s="79" t="s">
        <v>1165</v>
      </c>
      <c r="I144" s="80" t="s">
        <v>1517</v>
      </c>
      <c r="J144" s="76" t="s">
        <v>26</v>
      </c>
      <c r="M144" s="1"/>
      <c r="P144" s="76">
        <v>1</v>
      </c>
      <c r="S144" s="76" t="s">
        <v>26</v>
      </c>
      <c r="T144" s="76" t="s">
        <v>26</v>
      </c>
      <c r="U144" s="76" t="s">
        <v>26</v>
      </c>
    </row>
    <row r="145" spans="1:21" ht="78.75" customHeight="1" x14ac:dyDescent="0.3">
      <c r="A145" s="76" t="s">
        <v>1219</v>
      </c>
      <c r="B145" s="99">
        <v>41969</v>
      </c>
      <c r="C145" s="99">
        <v>43565</v>
      </c>
      <c r="D145" s="97">
        <v>4.3726027397260276</v>
      </c>
      <c r="E145" s="80" t="s">
        <v>1549</v>
      </c>
      <c r="F145" s="77" t="s">
        <v>390</v>
      </c>
      <c r="G145" s="78" t="s">
        <v>1250</v>
      </c>
      <c r="H145" s="79" t="s">
        <v>1251</v>
      </c>
      <c r="I145" s="80" t="s">
        <v>1252</v>
      </c>
      <c r="J145" s="76" t="s">
        <v>26</v>
      </c>
      <c r="S145" s="76" t="s">
        <v>45</v>
      </c>
      <c r="T145" s="76" t="s">
        <v>26</v>
      </c>
      <c r="U145" s="76" t="s">
        <v>26</v>
      </c>
    </row>
    <row r="146" spans="1:21" ht="48.75" customHeight="1" x14ac:dyDescent="0.3">
      <c r="A146" s="76" t="s">
        <v>1219</v>
      </c>
      <c r="B146" s="99">
        <v>42772</v>
      </c>
      <c r="C146" s="99">
        <v>43532</v>
      </c>
      <c r="D146" s="97">
        <v>2.0821917808219177</v>
      </c>
      <c r="E146" s="80" t="s">
        <v>1549</v>
      </c>
      <c r="F146" s="77" t="s">
        <v>398</v>
      </c>
      <c r="G146" s="78" t="s">
        <v>1253</v>
      </c>
      <c r="H146" s="79" t="s">
        <v>1254</v>
      </c>
      <c r="I146" s="80" t="s">
        <v>1040</v>
      </c>
      <c r="J146" s="76" t="s">
        <v>26</v>
      </c>
      <c r="M146" s="76">
        <v>2</v>
      </c>
      <c r="S146" s="76" t="s">
        <v>26</v>
      </c>
      <c r="T146" s="76" t="s">
        <v>26</v>
      </c>
      <c r="U146" s="76" t="s">
        <v>26</v>
      </c>
    </row>
    <row r="147" spans="1:21" ht="73.5" customHeight="1" x14ac:dyDescent="0.3">
      <c r="A147" s="76" t="s">
        <v>1219</v>
      </c>
      <c r="B147" s="99">
        <v>42107</v>
      </c>
      <c r="C147" s="99">
        <v>43648</v>
      </c>
      <c r="D147" s="97">
        <f t="shared" ref="D147:D148" si="25">(C147-B147)/365</f>
        <v>4.2219178082191782</v>
      </c>
      <c r="E147" s="80" t="s">
        <v>1550</v>
      </c>
      <c r="F147" s="77" t="s">
        <v>402</v>
      </c>
      <c r="G147" s="78" t="s">
        <v>1255</v>
      </c>
      <c r="H147" s="79" t="s">
        <v>1521</v>
      </c>
      <c r="I147" s="80" t="s">
        <v>1518</v>
      </c>
      <c r="J147" s="76" t="s">
        <v>45</v>
      </c>
      <c r="K147" s="76">
        <v>3</v>
      </c>
      <c r="S147" s="76" t="s">
        <v>26</v>
      </c>
      <c r="T147" s="76" t="s">
        <v>26</v>
      </c>
      <c r="U147" s="76" t="s">
        <v>26</v>
      </c>
    </row>
    <row r="148" spans="1:21" ht="51" customHeight="1" x14ac:dyDescent="0.3">
      <c r="A148" s="76" t="s">
        <v>1219</v>
      </c>
      <c r="B148" s="99">
        <v>42724</v>
      </c>
      <c r="C148" s="99">
        <v>43490</v>
      </c>
      <c r="D148" s="97">
        <f t="shared" si="25"/>
        <v>2.0986301369863014</v>
      </c>
      <c r="E148" s="80" t="s">
        <v>1550</v>
      </c>
      <c r="F148" s="77" t="s">
        <v>407</v>
      </c>
      <c r="G148" s="85" t="s">
        <v>1257</v>
      </c>
      <c r="H148" s="76" t="s">
        <v>1258</v>
      </c>
      <c r="I148" s="80" t="s">
        <v>1073</v>
      </c>
      <c r="J148" s="76" t="s">
        <v>26</v>
      </c>
      <c r="K148" s="76">
        <v>3</v>
      </c>
      <c r="L148" s="76">
        <v>1</v>
      </c>
      <c r="S148" s="76" t="s">
        <v>26</v>
      </c>
      <c r="T148" s="76" t="s">
        <v>26</v>
      </c>
      <c r="U148" s="76" t="s">
        <v>26</v>
      </c>
    </row>
    <row r="149" spans="1:21" ht="85.5" customHeight="1" x14ac:dyDescent="0.3">
      <c r="A149" s="76" t="s">
        <v>1219</v>
      </c>
      <c r="B149" s="99">
        <v>41969</v>
      </c>
      <c r="C149" s="99">
        <v>43418</v>
      </c>
      <c r="D149" s="97">
        <v>3.9698630136986299</v>
      </c>
      <c r="E149" s="80" t="s">
        <v>1549</v>
      </c>
      <c r="F149" s="77" t="s">
        <v>410</v>
      </c>
      <c r="G149" s="78" t="s">
        <v>1259</v>
      </c>
      <c r="H149" s="82" t="s">
        <v>1260</v>
      </c>
      <c r="I149" s="80" t="s">
        <v>1050</v>
      </c>
      <c r="J149" s="76" t="s">
        <v>45</v>
      </c>
      <c r="S149" s="76" t="s">
        <v>45</v>
      </c>
      <c r="T149" s="76" t="s">
        <v>26</v>
      </c>
      <c r="U149" s="76" t="s">
        <v>26</v>
      </c>
    </row>
    <row r="150" spans="1:21" ht="90.75" customHeight="1" x14ac:dyDescent="0.3">
      <c r="A150" s="76" t="s">
        <v>1219</v>
      </c>
      <c r="B150" s="99">
        <v>42290</v>
      </c>
      <c r="C150" s="99">
        <v>43437</v>
      </c>
      <c r="D150" s="97">
        <v>3.1424657534246574</v>
      </c>
      <c r="E150" s="80" t="s">
        <v>1549</v>
      </c>
      <c r="F150" s="77" t="s">
        <v>425</v>
      </c>
      <c r="G150" s="78" t="s">
        <v>1261</v>
      </c>
      <c r="H150" s="79" t="s">
        <v>1262</v>
      </c>
      <c r="I150" s="80" t="s">
        <v>942</v>
      </c>
      <c r="J150" s="76" t="s">
        <v>26</v>
      </c>
      <c r="M150" s="1"/>
      <c r="P150" s="76">
        <v>1</v>
      </c>
      <c r="S150" s="76" t="s">
        <v>45</v>
      </c>
      <c r="T150" s="76" t="s">
        <v>26</v>
      </c>
      <c r="U150" s="76" t="s">
        <v>26</v>
      </c>
    </row>
    <row r="151" spans="1:21" ht="69" customHeight="1" x14ac:dyDescent="0.3">
      <c r="A151" s="76" t="s">
        <v>1219</v>
      </c>
      <c r="B151" s="99">
        <v>42355</v>
      </c>
      <c r="C151" s="99">
        <v>43539</v>
      </c>
      <c r="D151" s="97">
        <v>3.2438356164383562</v>
      </c>
      <c r="E151" s="80" t="s">
        <v>1549</v>
      </c>
      <c r="F151" s="77" t="s">
        <v>438</v>
      </c>
      <c r="G151" s="78" t="s">
        <v>1263</v>
      </c>
      <c r="H151" s="79" t="s">
        <v>1264</v>
      </c>
      <c r="I151" s="80" t="s">
        <v>1054</v>
      </c>
      <c r="J151" s="76" t="s">
        <v>45</v>
      </c>
      <c r="K151" s="76">
        <v>3</v>
      </c>
      <c r="M151" s="76">
        <v>1</v>
      </c>
      <c r="S151" s="76" t="s">
        <v>45</v>
      </c>
      <c r="T151" s="76" t="s">
        <v>26</v>
      </c>
      <c r="U151" s="76" t="s">
        <v>45</v>
      </c>
    </row>
    <row r="152" spans="1:21" ht="78.75" customHeight="1" x14ac:dyDescent="0.3">
      <c r="A152" s="76" t="s">
        <v>1219</v>
      </c>
      <c r="B152" s="99">
        <v>42439</v>
      </c>
      <c r="C152" s="99">
        <v>43578</v>
      </c>
      <c r="D152" s="97">
        <v>3.1205479452054794</v>
      </c>
      <c r="E152" s="80" t="s">
        <v>1549</v>
      </c>
      <c r="F152" s="77" t="s">
        <v>450</v>
      </c>
      <c r="G152" s="78" t="s">
        <v>1265</v>
      </c>
      <c r="H152" s="79" t="s">
        <v>1266</v>
      </c>
      <c r="I152" s="80" t="s">
        <v>1517</v>
      </c>
      <c r="J152" s="76" t="s">
        <v>26</v>
      </c>
      <c r="L152" s="76">
        <v>1</v>
      </c>
      <c r="S152" s="76" t="s">
        <v>45</v>
      </c>
      <c r="T152" s="76" t="s">
        <v>26</v>
      </c>
      <c r="U152" s="76" t="s">
        <v>26</v>
      </c>
    </row>
    <row r="153" spans="1:21" s="86" customFormat="1" ht="87.75" customHeight="1" x14ac:dyDescent="0.3">
      <c r="A153" s="76" t="s">
        <v>1219</v>
      </c>
      <c r="B153" s="99">
        <v>42440</v>
      </c>
      <c r="C153" s="99">
        <v>43656</v>
      </c>
      <c r="D153" s="97">
        <f t="shared" ref="D153" si="26">(C153-B153)/365</f>
        <v>3.3315068493150686</v>
      </c>
      <c r="E153" s="80" t="s">
        <v>1550</v>
      </c>
      <c r="F153" s="77" t="s">
        <v>459</v>
      </c>
      <c r="G153" s="78" t="s">
        <v>1267</v>
      </c>
      <c r="H153" s="76" t="s">
        <v>1241</v>
      </c>
      <c r="I153" s="80" t="s">
        <v>938</v>
      </c>
      <c r="J153" s="76" t="s">
        <v>26</v>
      </c>
      <c r="K153" s="81">
        <v>2</v>
      </c>
      <c r="L153" s="81"/>
      <c r="M153" s="81"/>
      <c r="N153" s="81"/>
      <c r="O153" s="81"/>
      <c r="P153" s="81"/>
      <c r="Q153" s="81"/>
      <c r="R153" s="81"/>
      <c r="S153" s="76" t="s">
        <v>26</v>
      </c>
      <c r="T153" s="76" t="s">
        <v>26</v>
      </c>
      <c r="U153" s="76" t="s">
        <v>26</v>
      </c>
    </row>
    <row r="154" spans="1:21" ht="54.75" customHeight="1" x14ac:dyDescent="0.3">
      <c r="A154" s="76" t="s">
        <v>1268</v>
      </c>
      <c r="B154" s="99">
        <v>41655</v>
      </c>
      <c r="C154" s="99">
        <v>43115</v>
      </c>
      <c r="D154" s="97">
        <v>4</v>
      </c>
      <c r="E154" s="80" t="s">
        <v>1549</v>
      </c>
      <c r="F154" s="77" t="s">
        <v>163</v>
      </c>
      <c r="G154" s="78" t="s">
        <v>1269</v>
      </c>
      <c r="H154" s="79" t="s">
        <v>1251</v>
      </c>
      <c r="I154" s="80" t="s">
        <v>1252</v>
      </c>
      <c r="J154" s="76" t="s">
        <v>26</v>
      </c>
      <c r="K154" s="76">
        <v>2</v>
      </c>
      <c r="S154" s="76" t="s">
        <v>45</v>
      </c>
      <c r="T154" s="76" t="s">
        <v>26</v>
      </c>
      <c r="U154" s="76" t="s">
        <v>26</v>
      </c>
    </row>
    <row r="155" spans="1:21" ht="80.25" customHeight="1" x14ac:dyDescent="0.3">
      <c r="A155" s="76" t="s">
        <v>1268</v>
      </c>
      <c r="B155" s="99">
        <v>43091</v>
      </c>
      <c r="C155" s="99">
        <v>43238</v>
      </c>
      <c r="D155" s="97">
        <v>0.40273972602739727</v>
      </c>
      <c r="E155" s="80" t="s">
        <v>1549</v>
      </c>
      <c r="F155" s="77" t="s">
        <v>178</v>
      </c>
      <c r="G155" s="78" t="s">
        <v>1270</v>
      </c>
      <c r="H155" s="76" t="s">
        <v>1271</v>
      </c>
      <c r="I155" s="80" t="s">
        <v>938</v>
      </c>
      <c r="J155" s="76" t="s">
        <v>45</v>
      </c>
      <c r="K155" s="76">
        <v>3</v>
      </c>
      <c r="L155" s="76">
        <v>1</v>
      </c>
      <c r="S155" s="76" t="s">
        <v>26</v>
      </c>
      <c r="T155" s="76" t="s">
        <v>26</v>
      </c>
      <c r="U155" s="76" t="s">
        <v>26</v>
      </c>
    </row>
    <row r="156" spans="1:21" ht="51.75" customHeight="1" x14ac:dyDescent="0.3">
      <c r="A156" s="76" t="s">
        <v>1268</v>
      </c>
      <c r="B156" s="99">
        <v>41655</v>
      </c>
      <c r="C156" s="99">
        <v>43035</v>
      </c>
      <c r="D156" s="97">
        <v>3.7808219178082192</v>
      </c>
      <c r="E156" s="80" t="s">
        <v>1549</v>
      </c>
      <c r="F156" s="77" t="s">
        <v>182</v>
      </c>
      <c r="G156" s="78" t="s">
        <v>1272</v>
      </c>
      <c r="H156" s="79" t="s">
        <v>1273</v>
      </c>
      <c r="I156" s="83" t="s">
        <v>1054</v>
      </c>
      <c r="J156" s="76" t="s">
        <v>26</v>
      </c>
      <c r="L156" s="76">
        <v>1</v>
      </c>
      <c r="S156" s="76" t="s">
        <v>26</v>
      </c>
      <c r="T156" s="76" t="s">
        <v>26</v>
      </c>
      <c r="U156" s="76" t="s">
        <v>26</v>
      </c>
    </row>
    <row r="157" spans="1:21" ht="87.75" customHeight="1" x14ac:dyDescent="0.3">
      <c r="A157" s="76" t="s">
        <v>1268</v>
      </c>
      <c r="B157" s="99">
        <v>42801</v>
      </c>
      <c r="C157" s="99">
        <v>43229</v>
      </c>
      <c r="D157" s="97">
        <v>1.1726027397260275</v>
      </c>
      <c r="E157" s="80" t="s">
        <v>1549</v>
      </c>
      <c r="F157" s="77" t="s">
        <v>186</v>
      </c>
      <c r="G157" s="78" t="s">
        <v>1274</v>
      </c>
      <c r="H157" s="79" t="s">
        <v>1275</v>
      </c>
      <c r="I157" s="80" t="s">
        <v>1517</v>
      </c>
      <c r="J157" s="76" t="s">
        <v>26</v>
      </c>
      <c r="Q157" s="76">
        <v>1</v>
      </c>
      <c r="R157" s="76" t="s">
        <v>1534</v>
      </c>
      <c r="S157" s="76" t="s">
        <v>26</v>
      </c>
      <c r="T157" s="76" t="s">
        <v>26</v>
      </c>
      <c r="U157" s="76" t="s">
        <v>26</v>
      </c>
    </row>
    <row r="158" spans="1:21" ht="92.25" customHeight="1" x14ac:dyDescent="0.3">
      <c r="A158" s="76" t="s">
        <v>1268</v>
      </c>
      <c r="B158" s="99">
        <v>41669</v>
      </c>
      <c r="C158" s="99">
        <v>43273</v>
      </c>
      <c r="D158" s="97">
        <v>4.3945205479452056</v>
      </c>
      <c r="E158" s="80" t="s">
        <v>1549</v>
      </c>
      <c r="F158" s="77" t="s">
        <v>190</v>
      </c>
      <c r="G158" s="78" t="s">
        <v>1276</v>
      </c>
      <c r="H158" s="79" t="s">
        <v>1277</v>
      </c>
      <c r="I158" s="80" t="s">
        <v>942</v>
      </c>
      <c r="J158" s="76" t="s">
        <v>26</v>
      </c>
      <c r="R158" s="76" t="s">
        <v>1535</v>
      </c>
      <c r="S158" s="76" t="s">
        <v>26</v>
      </c>
      <c r="T158" s="76" t="s">
        <v>26</v>
      </c>
      <c r="U158" s="76" t="s">
        <v>26</v>
      </c>
    </row>
    <row r="159" spans="1:21" ht="81" customHeight="1" x14ac:dyDescent="0.3">
      <c r="A159" s="76" t="s">
        <v>1268</v>
      </c>
      <c r="B159" s="99">
        <v>41708</v>
      </c>
      <c r="C159" s="99">
        <v>43080</v>
      </c>
      <c r="D159" s="97">
        <f t="shared" ref="D159:D160" si="27">(C159-B159)/365</f>
        <v>3.7589041095890412</v>
      </c>
      <c r="E159" s="80" t="s">
        <v>1550</v>
      </c>
      <c r="F159" s="77" t="s">
        <v>195</v>
      </c>
      <c r="G159" s="78" t="s">
        <v>1278</v>
      </c>
      <c r="H159" s="79" t="s">
        <v>1279</v>
      </c>
      <c r="I159" s="80" t="s">
        <v>1517</v>
      </c>
      <c r="J159" s="76" t="s">
        <v>26</v>
      </c>
      <c r="P159" s="76">
        <v>2</v>
      </c>
      <c r="S159" s="76" t="s">
        <v>26</v>
      </c>
      <c r="T159" s="76" t="s">
        <v>26</v>
      </c>
      <c r="U159" s="76" t="s">
        <v>26</v>
      </c>
    </row>
    <row r="160" spans="1:21" ht="66" customHeight="1" x14ac:dyDescent="0.3">
      <c r="A160" s="76" t="s">
        <v>1268</v>
      </c>
      <c r="B160" s="99">
        <v>42401</v>
      </c>
      <c r="C160" s="99">
        <v>43258</v>
      </c>
      <c r="D160" s="97">
        <f t="shared" si="27"/>
        <v>2.3479452054794518</v>
      </c>
      <c r="E160" s="80" t="s">
        <v>1550</v>
      </c>
      <c r="F160" s="77" t="s">
        <v>200</v>
      </c>
      <c r="G160" s="78" t="s">
        <v>1280</v>
      </c>
      <c r="H160" s="76" t="s">
        <v>1281</v>
      </c>
      <c r="I160" s="80" t="s">
        <v>1517</v>
      </c>
      <c r="J160" s="76" t="s">
        <v>26</v>
      </c>
      <c r="P160" s="76">
        <v>1</v>
      </c>
      <c r="S160" s="76" t="s">
        <v>26</v>
      </c>
      <c r="T160" s="76" t="s">
        <v>26</v>
      </c>
      <c r="U160" s="76" t="s">
        <v>26</v>
      </c>
    </row>
    <row r="161" spans="1:21" ht="81" customHeight="1" x14ac:dyDescent="0.3">
      <c r="A161" s="76" t="s">
        <v>1268</v>
      </c>
      <c r="B161" s="99">
        <v>43110</v>
      </c>
      <c r="C161" s="99">
        <v>43259</v>
      </c>
      <c r="D161" s="97">
        <v>0.40821917808219177</v>
      </c>
      <c r="E161" s="80" t="s">
        <v>1549</v>
      </c>
      <c r="F161" s="77" t="s">
        <v>203</v>
      </c>
      <c r="G161" s="78" t="s">
        <v>1282</v>
      </c>
      <c r="H161" s="79" t="s">
        <v>1283</v>
      </c>
      <c r="I161" s="80" t="s">
        <v>938</v>
      </c>
      <c r="J161" s="76" t="s">
        <v>45</v>
      </c>
      <c r="K161" s="76">
        <v>3</v>
      </c>
      <c r="S161" s="76" t="s">
        <v>26</v>
      </c>
      <c r="T161" s="76" t="s">
        <v>26</v>
      </c>
      <c r="U161" s="76" t="s">
        <v>26</v>
      </c>
    </row>
    <row r="162" spans="1:21" ht="90" customHeight="1" x14ac:dyDescent="0.3">
      <c r="A162" s="76" t="s">
        <v>1268</v>
      </c>
      <c r="B162" s="99">
        <v>42291</v>
      </c>
      <c r="C162" s="99">
        <v>43263</v>
      </c>
      <c r="D162" s="97">
        <v>2.6630136986301371</v>
      </c>
      <c r="E162" s="80" t="s">
        <v>1549</v>
      </c>
      <c r="F162" s="77" t="s">
        <v>207</v>
      </c>
      <c r="G162" s="78" t="s">
        <v>1284</v>
      </c>
      <c r="H162" s="76" t="s">
        <v>1285</v>
      </c>
      <c r="I162" s="80" t="s">
        <v>942</v>
      </c>
      <c r="J162" s="76" t="s">
        <v>26</v>
      </c>
      <c r="M162" s="76">
        <v>1</v>
      </c>
      <c r="R162" s="76" t="s">
        <v>1536</v>
      </c>
      <c r="S162" s="76" t="s">
        <v>26</v>
      </c>
      <c r="T162" s="76" t="s">
        <v>26</v>
      </c>
      <c r="U162" s="76" t="s">
        <v>26</v>
      </c>
    </row>
    <row r="163" spans="1:21" ht="88.5" customHeight="1" x14ac:dyDescent="0.3">
      <c r="A163" s="76" t="s">
        <v>1268</v>
      </c>
      <c r="B163" s="99">
        <v>41591</v>
      </c>
      <c r="C163" s="99">
        <v>43063</v>
      </c>
      <c r="D163" s="97">
        <v>4.0328767123287674</v>
      </c>
      <c r="E163" s="80" t="s">
        <v>1549</v>
      </c>
      <c r="F163" s="77" t="s">
        <v>211</v>
      </c>
      <c r="G163" s="78" t="s">
        <v>1286</v>
      </c>
      <c r="H163" s="79" t="s">
        <v>1194</v>
      </c>
      <c r="I163" s="80" t="s">
        <v>1054</v>
      </c>
      <c r="J163" s="76" t="s">
        <v>45</v>
      </c>
      <c r="K163" s="76">
        <v>3</v>
      </c>
      <c r="S163" s="76" t="s">
        <v>45</v>
      </c>
      <c r="T163" s="76" t="s">
        <v>26</v>
      </c>
      <c r="U163" s="76" t="s">
        <v>45</v>
      </c>
    </row>
    <row r="164" spans="1:21" ht="75" customHeight="1" x14ac:dyDescent="0.3">
      <c r="A164" s="76" t="s">
        <v>1268</v>
      </c>
      <c r="B164" s="99">
        <v>43087</v>
      </c>
      <c r="C164" s="99">
        <v>43224</v>
      </c>
      <c r="D164" s="97">
        <v>0.37534246575342467</v>
      </c>
      <c r="E164" s="80" t="s">
        <v>1549</v>
      </c>
      <c r="F164" s="77" t="s">
        <v>224</v>
      </c>
      <c r="G164" s="78" t="s">
        <v>1287</v>
      </c>
      <c r="H164" s="79" t="s">
        <v>1288</v>
      </c>
      <c r="I164" s="80" t="s">
        <v>1517</v>
      </c>
      <c r="J164" s="76" t="s">
        <v>26</v>
      </c>
      <c r="M164" s="76">
        <v>1</v>
      </c>
      <c r="S164" s="76" t="s">
        <v>26</v>
      </c>
      <c r="T164" s="76" t="s">
        <v>26</v>
      </c>
      <c r="U164" s="76" t="s">
        <v>26</v>
      </c>
    </row>
    <row r="165" spans="1:21" ht="58.5" customHeight="1" x14ac:dyDescent="0.3">
      <c r="A165" s="76" t="s">
        <v>1268</v>
      </c>
      <c r="B165" s="99">
        <v>42107</v>
      </c>
      <c r="C165" s="99">
        <v>43237</v>
      </c>
      <c r="D165" s="97">
        <v>3.095890410958904</v>
      </c>
      <c r="E165" s="80" t="s">
        <v>1549</v>
      </c>
      <c r="F165" s="77" t="s">
        <v>228</v>
      </c>
      <c r="G165" s="78" t="s">
        <v>1289</v>
      </c>
      <c r="H165" s="79" t="s">
        <v>1140</v>
      </c>
      <c r="I165" s="80" t="s">
        <v>40</v>
      </c>
      <c r="J165" s="76" t="s">
        <v>26</v>
      </c>
      <c r="K165" s="76">
        <v>1</v>
      </c>
      <c r="S165" s="76" t="s">
        <v>45</v>
      </c>
      <c r="T165" s="76" t="s">
        <v>26</v>
      </c>
      <c r="U165" s="76" t="s">
        <v>26</v>
      </c>
    </row>
    <row r="166" spans="1:21" ht="74.25" customHeight="1" x14ac:dyDescent="0.3">
      <c r="A166" s="76" t="s">
        <v>1268</v>
      </c>
      <c r="B166" s="99">
        <v>42691</v>
      </c>
      <c r="C166" s="99">
        <v>43131</v>
      </c>
      <c r="D166" s="97">
        <v>1.2054794520547945</v>
      </c>
      <c r="E166" s="80" t="s">
        <v>1549</v>
      </c>
      <c r="F166" s="77" t="s">
        <v>241</v>
      </c>
      <c r="G166" s="78" t="s">
        <v>1290</v>
      </c>
      <c r="H166" s="79" t="s">
        <v>1291</v>
      </c>
      <c r="I166" s="80" t="s">
        <v>1054</v>
      </c>
      <c r="J166" s="76" t="s">
        <v>26</v>
      </c>
      <c r="M166" s="76">
        <v>1</v>
      </c>
      <c r="S166" s="76" t="s">
        <v>45</v>
      </c>
      <c r="T166" s="76" t="s">
        <v>26</v>
      </c>
      <c r="U166" s="76" t="s">
        <v>26</v>
      </c>
    </row>
    <row r="167" spans="1:21" ht="74.25" customHeight="1" x14ac:dyDescent="0.3">
      <c r="A167" s="76" t="s">
        <v>1268</v>
      </c>
      <c r="B167" s="99">
        <v>42437</v>
      </c>
      <c r="C167" s="99">
        <v>43181</v>
      </c>
      <c r="D167" s="97">
        <v>2.0383561643835617</v>
      </c>
      <c r="E167" s="80" t="s">
        <v>1549</v>
      </c>
      <c r="F167" s="77" t="s">
        <v>254</v>
      </c>
      <c r="G167" s="78" t="s">
        <v>1292</v>
      </c>
      <c r="H167" s="79" t="s">
        <v>1293</v>
      </c>
      <c r="I167" s="80" t="s">
        <v>942</v>
      </c>
      <c r="J167" s="76" t="s">
        <v>45</v>
      </c>
      <c r="K167" s="76">
        <v>2</v>
      </c>
      <c r="L167" s="76">
        <v>1</v>
      </c>
      <c r="S167" s="76" t="s">
        <v>45</v>
      </c>
      <c r="T167" s="76" t="s">
        <v>26</v>
      </c>
      <c r="U167" s="76" t="s">
        <v>26</v>
      </c>
    </row>
    <row r="168" spans="1:21" ht="74.25" customHeight="1" x14ac:dyDescent="0.3">
      <c r="A168" s="76" t="s">
        <v>1268</v>
      </c>
      <c r="B168" s="99">
        <v>41656</v>
      </c>
      <c r="C168" s="99">
        <v>43168</v>
      </c>
      <c r="D168" s="97">
        <v>4.1424657534246574</v>
      </c>
      <c r="E168" s="80" t="s">
        <v>1549</v>
      </c>
      <c r="F168" s="77" t="s">
        <v>266</v>
      </c>
      <c r="G168" s="78" t="s">
        <v>1294</v>
      </c>
      <c r="H168" s="79" t="s">
        <v>1194</v>
      </c>
      <c r="I168" s="80" t="s">
        <v>1054</v>
      </c>
      <c r="J168" s="76" t="s">
        <v>26</v>
      </c>
      <c r="L168" s="76">
        <v>1</v>
      </c>
      <c r="S168" s="76" t="s">
        <v>26</v>
      </c>
      <c r="T168" s="76" t="s">
        <v>26</v>
      </c>
      <c r="U168" s="76" t="s">
        <v>26</v>
      </c>
    </row>
    <row r="169" spans="1:21" ht="54.75" customHeight="1" x14ac:dyDescent="0.3">
      <c r="A169" s="76" t="s">
        <v>1268</v>
      </c>
      <c r="B169" s="99">
        <v>42401</v>
      </c>
      <c r="C169" s="99">
        <v>43215</v>
      </c>
      <c r="D169" s="97">
        <v>2.2301369863013698</v>
      </c>
      <c r="E169" s="80" t="s">
        <v>1549</v>
      </c>
      <c r="F169" s="77" t="s">
        <v>268</v>
      </c>
      <c r="G169" s="78" t="s">
        <v>1295</v>
      </c>
      <c r="H169" s="76" t="s">
        <v>1296</v>
      </c>
      <c r="I169" s="80" t="s">
        <v>1517</v>
      </c>
      <c r="J169" s="76" t="s">
        <v>26</v>
      </c>
      <c r="L169" s="76">
        <v>1</v>
      </c>
      <c r="S169" s="76" t="s">
        <v>26</v>
      </c>
      <c r="T169" s="76" t="s">
        <v>26</v>
      </c>
      <c r="U169" s="76" t="s">
        <v>26</v>
      </c>
    </row>
    <row r="170" spans="1:21" ht="48" customHeight="1" x14ac:dyDescent="0.3">
      <c r="A170" s="76" t="s">
        <v>1268</v>
      </c>
      <c r="B170" s="99">
        <v>41655</v>
      </c>
      <c r="C170" s="99">
        <v>43242</v>
      </c>
      <c r="D170" s="97">
        <v>4.3479452054794523</v>
      </c>
      <c r="E170" s="80" t="s">
        <v>1549</v>
      </c>
      <c r="F170" s="77" t="s">
        <v>271</v>
      </c>
      <c r="G170" s="78" t="s">
        <v>1297</v>
      </c>
      <c r="H170" s="79" t="s">
        <v>1298</v>
      </c>
      <c r="I170" s="80" t="s">
        <v>1518</v>
      </c>
      <c r="J170" s="76" t="s">
        <v>26</v>
      </c>
      <c r="L170" s="76">
        <v>1</v>
      </c>
      <c r="S170" s="76" t="s">
        <v>26</v>
      </c>
      <c r="T170" s="76" t="s">
        <v>26</v>
      </c>
      <c r="U170" s="76" t="s">
        <v>26</v>
      </c>
    </row>
    <row r="171" spans="1:21" ht="72.75" customHeight="1" x14ac:dyDescent="0.3">
      <c r="A171" s="76" t="s">
        <v>1268</v>
      </c>
      <c r="B171" s="99">
        <v>42507</v>
      </c>
      <c r="C171" s="99">
        <v>43264</v>
      </c>
      <c r="D171" s="97">
        <v>2.0739726027397261</v>
      </c>
      <c r="E171" s="80" t="s">
        <v>1549</v>
      </c>
      <c r="F171" s="77" t="s">
        <v>276</v>
      </c>
      <c r="G171" s="78" t="s">
        <v>1299</v>
      </c>
      <c r="H171" s="79" t="s">
        <v>1300</v>
      </c>
      <c r="I171" s="80" t="s">
        <v>1517</v>
      </c>
      <c r="J171" s="76" t="s">
        <v>26</v>
      </c>
      <c r="L171" s="76">
        <v>1</v>
      </c>
      <c r="P171" s="76">
        <v>1</v>
      </c>
      <c r="S171" s="76" t="s">
        <v>26</v>
      </c>
      <c r="T171" s="76" t="s">
        <v>26</v>
      </c>
      <c r="U171" s="76" t="s">
        <v>26</v>
      </c>
    </row>
    <row r="172" spans="1:21" ht="73.5" customHeight="1" x14ac:dyDescent="0.3">
      <c r="A172" s="76" t="s">
        <v>1268</v>
      </c>
      <c r="B172" s="99">
        <v>41656</v>
      </c>
      <c r="C172" s="99">
        <v>43080</v>
      </c>
      <c r="D172" s="97">
        <v>3.9013698630136986</v>
      </c>
      <c r="E172" s="80" t="s">
        <v>1549</v>
      </c>
      <c r="F172" s="77" t="s">
        <v>280</v>
      </c>
      <c r="G172" s="78" t="s">
        <v>1301</v>
      </c>
      <c r="H172" s="79" t="s">
        <v>1302</v>
      </c>
      <c r="I172" s="80" t="s">
        <v>938</v>
      </c>
      <c r="J172" s="76" t="s">
        <v>45</v>
      </c>
      <c r="L172" s="76">
        <v>3</v>
      </c>
      <c r="S172" s="76" t="s">
        <v>26</v>
      </c>
      <c r="T172" s="76" t="s">
        <v>26</v>
      </c>
      <c r="U172" s="76" t="s">
        <v>26</v>
      </c>
    </row>
    <row r="173" spans="1:21" ht="63.75" customHeight="1" x14ac:dyDescent="0.3">
      <c r="A173" s="76" t="s">
        <v>1268</v>
      </c>
      <c r="B173" s="99">
        <v>41750</v>
      </c>
      <c r="C173" s="99">
        <v>43123</v>
      </c>
      <c r="D173" s="97">
        <v>3.7616438356164386</v>
      </c>
      <c r="E173" s="80" t="s">
        <v>1549</v>
      </c>
      <c r="F173" s="77" t="s">
        <v>285</v>
      </c>
      <c r="G173" s="78" t="s">
        <v>1303</v>
      </c>
      <c r="H173" s="79" t="s">
        <v>1304</v>
      </c>
      <c r="I173" s="80" t="s">
        <v>938</v>
      </c>
      <c r="J173" s="76" t="s">
        <v>45</v>
      </c>
      <c r="K173" s="76">
        <v>3</v>
      </c>
      <c r="S173" s="76" t="s">
        <v>26</v>
      </c>
      <c r="T173" s="76" t="s">
        <v>26</v>
      </c>
      <c r="U173" s="76" t="s">
        <v>26</v>
      </c>
    </row>
    <row r="174" spans="1:21" ht="76.5" customHeight="1" x14ac:dyDescent="0.3">
      <c r="A174" s="76" t="s">
        <v>1268</v>
      </c>
      <c r="B174" s="99">
        <v>41708</v>
      </c>
      <c r="C174" s="99">
        <v>43171</v>
      </c>
      <c r="D174" s="97">
        <v>4.0082191780821921</v>
      </c>
      <c r="E174" s="80" t="s">
        <v>1549</v>
      </c>
      <c r="F174" s="77" t="s">
        <v>288</v>
      </c>
      <c r="G174" s="78" t="s">
        <v>1305</v>
      </c>
      <c r="H174" s="79" t="s">
        <v>1306</v>
      </c>
      <c r="I174" s="80" t="s">
        <v>1054</v>
      </c>
      <c r="J174" s="76" t="s">
        <v>45</v>
      </c>
      <c r="K174" s="76">
        <v>1</v>
      </c>
      <c r="L174" s="76">
        <v>2</v>
      </c>
      <c r="S174" s="76" t="s">
        <v>26</v>
      </c>
      <c r="T174" s="76" t="s">
        <v>26</v>
      </c>
      <c r="U174" s="76" t="s">
        <v>26</v>
      </c>
    </row>
    <row r="175" spans="1:21" ht="49.5" customHeight="1" x14ac:dyDescent="0.3">
      <c r="A175" s="76" t="s">
        <v>1268</v>
      </c>
      <c r="B175" s="99">
        <v>42439</v>
      </c>
      <c r="C175" s="99">
        <v>43252</v>
      </c>
      <c r="D175" s="97">
        <v>2.2273972602739724</v>
      </c>
      <c r="E175" s="80" t="s">
        <v>1549</v>
      </c>
      <c r="F175" s="77" t="s">
        <v>291</v>
      </c>
      <c r="G175" s="78" t="s">
        <v>1307</v>
      </c>
      <c r="H175" s="79" t="s">
        <v>1072</v>
      </c>
      <c r="I175" s="80" t="s">
        <v>1073</v>
      </c>
      <c r="J175" s="76" t="s">
        <v>26</v>
      </c>
      <c r="M175" s="76">
        <v>2</v>
      </c>
      <c r="S175" s="76" t="s">
        <v>26</v>
      </c>
      <c r="T175" s="76" t="s">
        <v>26</v>
      </c>
      <c r="U175" s="76" t="s">
        <v>26</v>
      </c>
    </row>
    <row r="176" spans="1:21" ht="72" customHeight="1" x14ac:dyDescent="0.3">
      <c r="A176" s="76" t="s">
        <v>1268</v>
      </c>
      <c r="B176" s="99">
        <v>41709</v>
      </c>
      <c r="C176" s="99">
        <v>43174</v>
      </c>
      <c r="D176" s="97">
        <v>4.0136986301369859</v>
      </c>
      <c r="E176" s="80" t="s">
        <v>1549</v>
      </c>
      <c r="F176" s="77" t="s">
        <v>294</v>
      </c>
      <c r="G176" s="78" t="s">
        <v>1308</v>
      </c>
      <c r="H176" s="79" t="s">
        <v>1104</v>
      </c>
      <c r="I176" s="80" t="s">
        <v>1054</v>
      </c>
      <c r="J176" s="76" t="s">
        <v>26</v>
      </c>
      <c r="L176" s="76">
        <v>1</v>
      </c>
      <c r="S176" s="76" t="s">
        <v>26</v>
      </c>
      <c r="T176" s="76" t="s">
        <v>26</v>
      </c>
      <c r="U176" s="76" t="s">
        <v>26</v>
      </c>
    </row>
    <row r="177" spans="1:21" ht="74.25" customHeight="1" x14ac:dyDescent="0.3">
      <c r="A177" s="76" t="s">
        <v>1309</v>
      </c>
      <c r="B177" s="99">
        <v>41591</v>
      </c>
      <c r="C177" s="99">
        <v>42685</v>
      </c>
      <c r="D177" s="97">
        <v>2.9972602739726026</v>
      </c>
      <c r="E177" s="80" t="s">
        <v>1549</v>
      </c>
      <c r="F177" s="77" t="s">
        <v>78</v>
      </c>
      <c r="G177" s="78" t="s">
        <v>1310</v>
      </c>
      <c r="H177" s="76" t="s">
        <v>1311</v>
      </c>
      <c r="I177" s="80" t="s">
        <v>942</v>
      </c>
      <c r="J177" s="76" t="s">
        <v>26</v>
      </c>
      <c r="M177" s="76">
        <v>1</v>
      </c>
      <c r="S177" s="76" t="s">
        <v>26</v>
      </c>
      <c r="T177" s="76" t="s">
        <v>26</v>
      </c>
      <c r="U177" s="76" t="s">
        <v>26</v>
      </c>
    </row>
    <row r="178" spans="1:21" ht="103.5" customHeight="1" x14ac:dyDescent="0.3">
      <c r="A178" s="76" t="s">
        <v>1309</v>
      </c>
      <c r="B178" s="99">
        <v>41591</v>
      </c>
      <c r="C178" s="99">
        <v>42900</v>
      </c>
      <c r="D178" s="97">
        <v>3.5863013698630137</v>
      </c>
      <c r="E178" s="80" t="s">
        <v>1549</v>
      </c>
      <c r="F178" s="77" t="s">
        <v>82</v>
      </c>
      <c r="G178" s="78" t="s">
        <v>1312</v>
      </c>
      <c r="H178" s="79" t="s">
        <v>1313</v>
      </c>
      <c r="I178" s="80" t="s">
        <v>938</v>
      </c>
      <c r="J178" s="76" t="s">
        <v>45</v>
      </c>
      <c r="K178" s="76">
        <v>3</v>
      </c>
      <c r="S178" s="76" t="s">
        <v>45</v>
      </c>
      <c r="T178" s="76" t="s">
        <v>26</v>
      </c>
      <c r="U178" s="76" t="s">
        <v>26</v>
      </c>
    </row>
    <row r="179" spans="1:21" ht="52.5" customHeight="1" x14ac:dyDescent="0.3">
      <c r="A179" s="76" t="s">
        <v>1309</v>
      </c>
      <c r="B179" s="99">
        <v>41725</v>
      </c>
      <c r="C179" s="99">
        <v>42865</v>
      </c>
      <c r="D179" s="97">
        <v>3.1232876712328768</v>
      </c>
      <c r="E179" s="80" t="s">
        <v>1549</v>
      </c>
      <c r="F179" s="77" t="s">
        <v>97</v>
      </c>
      <c r="G179" s="78" t="s">
        <v>1314</v>
      </c>
      <c r="H179" s="79" t="s">
        <v>1315</v>
      </c>
      <c r="I179" s="80" t="s">
        <v>1517</v>
      </c>
      <c r="J179" s="76" t="s">
        <v>26</v>
      </c>
      <c r="P179" s="76">
        <v>1</v>
      </c>
      <c r="S179" s="76" t="s">
        <v>26</v>
      </c>
      <c r="T179" s="76" t="s">
        <v>26</v>
      </c>
      <c r="U179" s="76" t="s">
        <v>26</v>
      </c>
    </row>
    <row r="180" spans="1:21" ht="64.5" customHeight="1" x14ac:dyDescent="0.3">
      <c r="A180" s="76" t="s">
        <v>1309</v>
      </c>
      <c r="B180" s="99">
        <v>41969</v>
      </c>
      <c r="C180" s="99">
        <v>42769</v>
      </c>
      <c r="D180" s="97">
        <v>2.1917808219178081</v>
      </c>
      <c r="E180" s="80" t="s">
        <v>1549</v>
      </c>
      <c r="F180" s="77" t="s">
        <v>100</v>
      </c>
      <c r="G180" s="78" t="s">
        <v>1316</v>
      </c>
      <c r="H180" s="79" t="s">
        <v>1317</v>
      </c>
      <c r="I180" s="80" t="s">
        <v>1054</v>
      </c>
      <c r="J180" s="76" t="s">
        <v>26</v>
      </c>
      <c r="K180" s="76">
        <v>1</v>
      </c>
      <c r="S180" s="76" t="s">
        <v>26</v>
      </c>
      <c r="T180" s="76" t="s">
        <v>26</v>
      </c>
      <c r="U180" s="76" t="s">
        <v>26</v>
      </c>
    </row>
    <row r="181" spans="1:21" s="86" customFormat="1" ht="101.25" customHeight="1" x14ac:dyDescent="0.3">
      <c r="A181" s="76" t="s">
        <v>1309</v>
      </c>
      <c r="B181" s="99">
        <v>42073</v>
      </c>
      <c r="C181" s="99">
        <v>42902</v>
      </c>
      <c r="D181" s="97">
        <v>2.2712328767123289</v>
      </c>
      <c r="E181" s="80" t="s">
        <v>1549</v>
      </c>
      <c r="F181" s="77" t="s">
        <v>104</v>
      </c>
      <c r="G181" s="78" t="s">
        <v>1318</v>
      </c>
      <c r="H181" s="76" t="s">
        <v>1319</v>
      </c>
      <c r="I181" s="80" t="s">
        <v>938</v>
      </c>
      <c r="J181" s="76" t="s">
        <v>45</v>
      </c>
      <c r="K181" s="81">
        <v>2</v>
      </c>
      <c r="L181" s="81">
        <v>1</v>
      </c>
      <c r="M181" s="81"/>
      <c r="N181" s="81"/>
      <c r="O181" s="81"/>
      <c r="P181" s="81"/>
      <c r="Q181" s="81"/>
      <c r="R181" s="81"/>
      <c r="S181" s="76" t="s">
        <v>26</v>
      </c>
      <c r="T181" s="76" t="s">
        <v>26</v>
      </c>
      <c r="U181" s="76" t="s">
        <v>26</v>
      </c>
    </row>
    <row r="182" spans="1:21" ht="72.75" customHeight="1" x14ac:dyDescent="0.3">
      <c r="A182" s="76" t="s">
        <v>1309</v>
      </c>
      <c r="B182" s="99">
        <v>42439</v>
      </c>
      <c r="C182" s="99">
        <v>42804</v>
      </c>
      <c r="D182" s="97">
        <v>1</v>
      </c>
      <c r="E182" s="80" t="s">
        <v>1549</v>
      </c>
      <c r="F182" s="77" t="s">
        <v>108</v>
      </c>
      <c r="G182" s="78" t="s">
        <v>1320</v>
      </c>
      <c r="H182" s="79" t="s">
        <v>1321</v>
      </c>
      <c r="I182" s="80" t="s">
        <v>617</v>
      </c>
      <c r="J182" s="76" t="s">
        <v>26</v>
      </c>
      <c r="K182" s="76">
        <v>1</v>
      </c>
      <c r="S182" s="76" t="s">
        <v>26</v>
      </c>
      <c r="T182" s="76" t="s">
        <v>26</v>
      </c>
      <c r="U182" s="76" t="s">
        <v>26</v>
      </c>
    </row>
    <row r="183" spans="1:21" ht="53.25" customHeight="1" x14ac:dyDescent="0.3">
      <c r="A183" s="76" t="s">
        <v>1309</v>
      </c>
      <c r="B183" s="99">
        <v>41708</v>
      </c>
      <c r="C183" s="99">
        <v>42892</v>
      </c>
      <c r="D183" s="97">
        <v>3.2438356164383562</v>
      </c>
      <c r="E183" s="80" t="s">
        <v>1549</v>
      </c>
      <c r="F183" s="77" t="s">
        <v>113</v>
      </c>
      <c r="G183" s="78" t="s">
        <v>1322</v>
      </c>
      <c r="H183" s="79" t="s">
        <v>1323</v>
      </c>
      <c r="I183" s="80" t="s">
        <v>1517</v>
      </c>
      <c r="J183" s="76" t="s">
        <v>26</v>
      </c>
      <c r="R183" s="79" t="s">
        <v>1537</v>
      </c>
      <c r="S183" s="76" t="s">
        <v>26</v>
      </c>
      <c r="T183" s="76" t="s">
        <v>26</v>
      </c>
      <c r="U183" s="76" t="s">
        <v>26</v>
      </c>
    </row>
    <row r="184" spans="1:21" ht="66" customHeight="1" x14ac:dyDescent="0.3">
      <c r="A184" s="76" t="s">
        <v>1309</v>
      </c>
      <c r="B184" s="99">
        <v>41669</v>
      </c>
      <c r="C184" s="99">
        <v>42905</v>
      </c>
      <c r="D184" s="97">
        <v>3.3863013698630136</v>
      </c>
      <c r="E184" s="80" t="s">
        <v>1549</v>
      </c>
      <c r="F184" s="77" t="s">
        <v>118</v>
      </c>
      <c r="G184" s="78" t="s">
        <v>1324</v>
      </c>
      <c r="H184" s="79" t="s">
        <v>1325</v>
      </c>
      <c r="I184" s="80" t="s">
        <v>942</v>
      </c>
      <c r="J184" s="76" t="s">
        <v>26</v>
      </c>
      <c r="P184" s="76">
        <v>1</v>
      </c>
      <c r="S184" s="76" t="s">
        <v>26</v>
      </c>
      <c r="T184" s="76" t="s">
        <v>26</v>
      </c>
      <c r="U184" s="76" t="s">
        <v>26</v>
      </c>
    </row>
    <row r="185" spans="1:21" ht="83.25" customHeight="1" x14ac:dyDescent="0.3">
      <c r="A185" s="76" t="s">
        <v>1309</v>
      </c>
      <c r="B185" s="99">
        <v>42012</v>
      </c>
      <c r="C185" s="99">
        <v>42860</v>
      </c>
      <c r="D185" s="97">
        <v>2.3232876712328765</v>
      </c>
      <c r="E185" s="80" t="s">
        <v>1549</v>
      </c>
      <c r="F185" s="77" t="s">
        <v>124</v>
      </c>
      <c r="G185" s="78" t="s">
        <v>1326</v>
      </c>
      <c r="H185" s="79" t="s">
        <v>1327</v>
      </c>
      <c r="I185" s="80" t="s">
        <v>1144</v>
      </c>
      <c r="J185" s="76" t="s">
        <v>26</v>
      </c>
      <c r="K185" s="76">
        <v>1</v>
      </c>
      <c r="S185" s="76" t="s">
        <v>45</v>
      </c>
      <c r="T185" s="76" t="s">
        <v>26</v>
      </c>
      <c r="U185" s="76" t="s">
        <v>26</v>
      </c>
    </row>
    <row r="186" spans="1:21" ht="81.75" customHeight="1" x14ac:dyDescent="0.3">
      <c r="A186" s="76" t="s">
        <v>1309</v>
      </c>
      <c r="B186" s="99">
        <v>41961</v>
      </c>
      <c r="C186" s="99">
        <v>42934</v>
      </c>
      <c r="D186" s="97">
        <v>2.6657534246575341</v>
      </c>
      <c r="E186" s="80" t="s">
        <v>1549</v>
      </c>
      <c r="F186" s="77" t="s">
        <v>138</v>
      </c>
      <c r="G186" s="78" t="s">
        <v>1328</v>
      </c>
      <c r="H186" s="79" t="s">
        <v>1313</v>
      </c>
      <c r="I186" s="80" t="s">
        <v>938</v>
      </c>
      <c r="J186" s="76" t="s">
        <v>45</v>
      </c>
      <c r="K186" s="76">
        <v>2</v>
      </c>
      <c r="M186" s="76">
        <v>2</v>
      </c>
      <c r="S186" s="76" t="s">
        <v>26</v>
      </c>
      <c r="T186" s="76" t="s">
        <v>26</v>
      </c>
      <c r="U186" s="76" t="s">
        <v>26</v>
      </c>
    </row>
    <row r="187" spans="1:21" ht="87.75" customHeight="1" x14ac:dyDescent="0.3">
      <c r="A187" s="76" t="s">
        <v>1309</v>
      </c>
      <c r="B187" s="99">
        <v>41591</v>
      </c>
      <c r="C187" s="99">
        <v>42748</v>
      </c>
      <c r="D187" s="97">
        <v>3.1698630136986301</v>
      </c>
      <c r="E187" s="80" t="s">
        <v>1549</v>
      </c>
      <c r="F187" s="77" t="s">
        <v>142</v>
      </c>
      <c r="G187" s="78" t="s">
        <v>1329</v>
      </c>
      <c r="H187" s="79" t="s">
        <v>1330</v>
      </c>
      <c r="I187" s="80" t="s">
        <v>1073</v>
      </c>
      <c r="J187" s="76" t="s">
        <v>45</v>
      </c>
      <c r="K187" s="76">
        <v>6</v>
      </c>
      <c r="S187" s="76" t="s">
        <v>26</v>
      </c>
      <c r="T187" s="76" t="s">
        <v>26</v>
      </c>
      <c r="U187" s="76" t="s">
        <v>45</v>
      </c>
    </row>
    <row r="188" spans="1:21" ht="94.5" customHeight="1" x14ac:dyDescent="0.3">
      <c r="A188" s="76" t="s">
        <v>1309</v>
      </c>
      <c r="B188" s="99">
        <v>41591</v>
      </c>
      <c r="C188" s="99">
        <v>42720</v>
      </c>
      <c r="D188" s="97">
        <v>3.0931506849315067</v>
      </c>
      <c r="E188" s="80" t="s">
        <v>1549</v>
      </c>
      <c r="F188" s="77" t="s">
        <v>147</v>
      </c>
      <c r="G188" s="78" t="s">
        <v>1331</v>
      </c>
      <c r="H188" s="76" t="s">
        <v>1332</v>
      </c>
      <c r="I188" s="80" t="s">
        <v>938</v>
      </c>
      <c r="J188" s="76" t="s">
        <v>45</v>
      </c>
      <c r="K188" s="76">
        <v>1</v>
      </c>
      <c r="L188" s="76">
        <v>2</v>
      </c>
      <c r="S188" s="76" t="s">
        <v>45</v>
      </c>
      <c r="T188" s="76" t="s">
        <v>26</v>
      </c>
      <c r="U188" s="76" t="s">
        <v>26</v>
      </c>
    </row>
    <row r="189" spans="1:21" ht="66" customHeight="1" x14ac:dyDescent="0.3">
      <c r="A189" s="76" t="s">
        <v>1309</v>
      </c>
      <c r="B189" s="99">
        <v>42401</v>
      </c>
      <c r="C189" s="99">
        <v>42936</v>
      </c>
      <c r="D189" s="97">
        <v>1.4657534246575343</v>
      </c>
      <c r="E189" s="80" t="s">
        <v>1549</v>
      </c>
      <c r="F189" s="77" t="s">
        <v>159</v>
      </c>
      <c r="G189" s="78" t="s">
        <v>1333</v>
      </c>
      <c r="H189" s="79" t="s">
        <v>1072</v>
      </c>
      <c r="I189" s="80" t="s">
        <v>1073</v>
      </c>
      <c r="J189" s="76" t="s">
        <v>45</v>
      </c>
      <c r="K189" s="76">
        <v>3</v>
      </c>
      <c r="S189" s="76" t="s">
        <v>26</v>
      </c>
      <c r="T189" s="76" t="s">
        <v>26</v>
      </c>
      <c r="U189" s="76" t="s">
        <v>26</v>
      </c>
    </row>
    <row r="190" spans="1:21" ht="74.25" customHeight="1" x14ac:dyDescent="0.3">
      <c r="A190" s="76" t="s">
        <v>1334</v>
      </c>
      <c r="B190" s="99">
        <v>41591</v>
      </c>
      <c r="C190" s="99">
        <v>42530</v>
      </c>
      <c r="D190" s="97">
        <v>2.5726027397260274</v>
      </c>
      <c r="E190" s="80" t="s">
        <v>1549</v>
      </c>
      <c r="F190" s="77" t="s">
        <v>43</v>
      </c>
      <c r="G190" s="84" t="s">
        <v>1337</v>
      </c>
      <c r="H190" s="79" t="s">
        <v>1338</v>
      </c>
      <c r="I190" s="80" t="s">
        <v>1054</v>
      </c>
      <c r="J190" s="76" t="s">
        <v>45</v>
      </c>
      <c r="K190" s="76">
        <v>3</v>
      </c>
      <c r="R190" s="75"/>
      <c r="S190" s="76" t="s">
        <v>26</v>
      </c>
      <c r="T190" s="76" t="s">
        <v>26</v>
      </c>
      <c r="U190" s="76" t="s">
        <v>26</v>
      </c>
    </row>
    <row r="191" spans="1:21" ht="50.25" customHeight="1" x14ac:dyDescent="0.3">
      <c r="A191" s="76" t="s">
        <v>1334</v>
      </c>
      <c r="B191" s="99">
        <v>42397</v>
      </c>
      <c r="C191" s="99">
        <v>42523</v>
      </c>
      <c r="D191" s="97">
        <v>0.34520547945205482</v>
      </c>
      <c r="E191" s="80" t="s">
        <v>1549</v>
      </c>
      <c r="F191" s="77" t="s">
        <v>50</v>
      </c>
      <c r="G191" s="78" t="s">
        <v>1339</v>
      </c>
      <c r="H191" s="76" t="s">
        <v>1340</v>
      </c>
      <c r="I191" s="80" t="s">
        <v>942</v>
      </c>
      <c r="J191" s="76" t="s">
        <v>26</v>
      </c>
      <c r="R191" s="93" t="s">
        <v>838</v>
      </c>
      <c r="S191" s="76" t="s">
        <v>26</v>
      </c>
      <c r="T191" s="76" t="s">
        <v>26</v>
      </c>
      <c r="U191" s="76" t="s">
        <v>26</v>
      </c>
    </row>
    <row r="192" spans="1:21" ht="87" customHeight="1" x14ac:dyDescent="0.3">
      <c r="A192" s="76" t="s">
        <v>1334</v>
      </c>
      <c r="B192" s="99">
        <v>41655</v>
      </c>
      <c r="C192" s="99">
        <v>42320</v>
      </c>
      <c r="D192" s="97">
        <v>1.821917808219178</v>
      </c>
      <c r="E192" s="80" t="s">
        <v>1549</v>
      </c>
      <c r="F192" s="77" t="s">
        <v>37</v>
      </c>
      <c r="G192" s="87" t="s">
        <v>1335</v>
      </c>
      <c r="H192" s="82" t="s">
        <v>1336</v>
      </c>
      <c r="I192" s="80" t="s">
        <v>40</v>
      </c>
      <c r="J192" s="76" t="s">
        <v>26</v>
      </c>
      <c r="K192" s="76">
        <v>1</v>
      </c>
      <c r="S192" s="76" t="s">
        <v>26</v>
      </c>
      <c r="T192" s="76" t="s">
        <v>26</v>
      </c>
      <c r="U192" s="76" t="s">
        <v>26</v>
      </c>
    </row>
    <row r="193" spans="1:21" ht="79.5" customHeight="1" x14ac:dyDescent="0.3">
      <c r="A193" s="76" t="s">
        <v>1334</v>
      </c>
      <c r="B193" s="99">
        <v>41709</v>
      </c>
      <c r="C193" s="99">
        <v>42473</v>
      </c>
      <c r="D193" s="97">
        <v>2.0931506849315067</v>
      </c>
      <c r="E193" s="80" t="s">
        <v>1549</v>
      </c>
      <c r="F193" s="77" t="s">
        <v>55</v>
      </c>
      <c r="G193" s="78" t="s">
        <v>1341</v>
      </c>
      <c r="H193" s="76" t="s">
        <v>1342</v>
      </c>
      <c r="I193" s="80" t="s">
        <v>1073</v>
      </c>
      <c r="J193" s="76" t="s">
        <v>26</v>
      </c>
      <c r="P193" s="76">
        <v>1</v>
      </c>
      <c r="S193" s="76" t="s">
        <v>26</v>
      </c>
      <c r="T193" s="76" t="s">
        <v>26</v>
      </c>
      <c r="U193" s="76" t="s">
        <v>26</v>
      </c>
    </row>
    <row r="194" spans="1:21" ht="76.5" customHeight="1" x14ac:dyDescent="0.3">
      <c r="A194" s="76" t="s">
        <v>1334</v>
      </c>
      <c r="B194" s="99">
        <v>41732</v>
      </c>
      <c r="C194" s="99">
        <v>42356</v>
      </c>
      <c r="D194" s="97">
        <v>1.7095890410958905</v>
      </c>
      <c r="E194" s="80" t="s">
        <v>1549</v>
      </c>
      <c r="F194" s="77" t="s">
        <v>61</v>
      </c>
      <c r="G194" s="78" t="s">
        <v>1343</v>
      </c>
      <c r="H194" s="79" t="s">
        <v>1344</v>
      </c>
      <c r="I194" s="80" t="s">
        <v>1517</v>
      </c>
      <c r="J194" s="76" t="s">
        <v>26</v>
      </c>
      <c r="P194" s="76">
        <v>1</v>
      </c>
      <c r="S194" s="76" t="s">
        <v>26</v>
      </c>
      <c r="T194" s="76" t="s">
        <v>26</v>
      </c>
      <c r="U194" s="76" t="s">
        <v>26</v>
      </c>
    </row>
    <row r="195" spans="1:21" ht="54" customHeight="1" x14ac:dyDescent="0.3">
      <c r="A195" s="76" t="s">
        <v>1334</v>
      </c>
      <c r="B195" s="99">
        <v>42437</v>
      </c>
      <c r="C195" s="99">
        <v>42628</v>
      </c>
      <c r="D195" s="97">
        <v>0.52328767123287667</v>
      </c>
      <c r="E195" s="80" t="s">
        <v>1549</v>
      </c>
      <c r="F195" s="77" t="s">
        <v>65</v>
      </c>
      <c r="G195" s="84" t="s">
        <v>1345</v>
      </c>
      <c r="H195" s="79" t="s">
        <v>1346</v>
      </c>
      <c r="I195" s="80" t="s">
        <v>1518</v>
      </c>
      <c r="J195" s="76" t="s">
        <v>26</v>
      </c>
      <c r="K195" s="76">
        <v>2</v>
      </c>
      <c r="L195" s="76">
        <v>2</v>
      </c>
      <c r="S195" s="76" t="s">
        <v>26</v>
      </c>
      <c r="T195" s="76" t="s">
        <v>26</v>
      </c>
      <c r="U195" s="76" t="s">
        <v>26</v>
      </c>
    </row>
    <row r="196" spans="1:21" ht="54.75" customHeight="1" x14ac:dyDescent="0.3">
      <c r="A196" s="76" t="s">
        <v>1334</v>
      </c>
      <c r="B196" s="99">
        <v>42437</v>
      </c>
      <c r="C196" s="99">
        <v>42523</v>
      </c>
      <c r="D196" s="97">
        <v>0.23561643835616439</v>
      </c>
      <c r="E196" s="80" t="s">
        <v>1549</v>
      </c>
      <c r="F196" s="77" t="s">
        <v>71</v>
      </c>
      <c r="G196" s="78" t="s">
        <v>1347</v>
      </c>
      <c r="H196" s="76" t="s">
        <v>1340</v>
      </c>
      <c r="I196" s="80" t="s">
        <v>942</v>
      </c>
      <c r="J196" s="76" t="s">
        <v>26</v>
      </c>
      <c r="P196" s="76">
        <v>1</v>
      </c>
      <c r="S196" s="76" t="s">
        <v>26</v>
      </c>
      <c r="T196" s="76" t="s">
        <v>26</v>
      </c>
      <c r="U196" s="76" t="s">
        <v>26</v>
      </c>
    </row>
    <row r="197" spans="1:21" ht="69" customHeight="1" x14ac:dyDescent="0.3">
      <c r="A197" s="76" t="s">
        <v>1348</v>
      </c>
      <c r="B197" s="99">
        <v>41591</v>
      </c>
      <c r="C197" s="99">
        <v>41960</v>
      </c>
      <c r="D197" s="97">
        <v>1.010958904109589</v>
      </c>
      <c r="E197" s="80" t="s">
        <v>1549</v>
      </c>
      <c r="F197" s="77" t="s">
        <v>23</v>
      </c>
      <c r="G197" s="84" t="s">
        <v>1349</v>
      </c>
      <c r="H197" s="76" t="s">
        <v>1350</v>
      </c>
      <c r="I197" s="80" t="s">
        <v>1517</v>
      </c>
      <c r="J197" s="76" t="s">
        <v>26</v>
      </c>
      <c r="P197" s="76">
        <v>1</v>
      </c>
      <c r="R197" s="76" t="s">
        <v>1538</v>
      </c>
      <c r="S197" s="76" t="s">
        <v>26</v>
      </c>
      <c r="T197" s="76" t="s">
        <v>26</v>
      </c>
      <c r="U197" s="76" t="s">
        <v>26</v>
      </c>
    </row>
    <row r="198" spans="1:21" ht="54.75" customHeight="1" x14ac:dyDescent="0.3">
      <c r="A198" s="76" t="s">
        <v>1348</v>
      </c>
      <c r="B198" s="99">
        <v>41605</v>
      </c>
      <c r="C198" s="99">
        <v>41983</v>
      </c>
      <c r="D198" s="97">
        <v>1.0356164383561643</v>
      </c>
      <c r="E198" s="80" t="s">
        <v>1549</v>
      </c>
      <c r="F198" s="77" t="s">
        <v>31</v>
      </c>
      <c r="G198" s="84" t="s">
        <v>1351</v>
      </c>
      <c r="H198" s="76" t="s">
        <v>1352</v>
      </c>
      <c r="I198" s="80" t="s">
        <v>1040</v>
      </c>
      <c r="J198" s="76" t="s">
        <v>26</v>
      </c>
      <c r="P198" s="76">
        <v>1</v>
      </c>
      <c r="S198" s="76" t="s">
        <v>26</v>
      </c>
      <c r="T198" s="76" t="s">
        <v>26</v>
      </c>
      <c r="U198" s="76" t="s">
        <v>26</v>
      </c>
    </row>
    <row r="199" spans="1:21" x14ac:dyDescent="0.3">
      <c r="G199" s="88"/>
    </row>
    <row r="200" spans="1:21" x14ac:dyDescent="0.3">
      <c r="H200" s="79"/>
    </row>
    <row r="212" spans="6:6" x14ac:dyDescent="0.3">
      <c r="F212" s="89"/>
    </row>
  </sheetData>
  <sortState xmlns:xlrd2="http://schemas.microsoft.com/office/spreadsheetml/2017/richdata2" ref="A48:I198">
    <sortCondition descending="1" ref="A48:A198"/>
  </sortState>
  <mergeCells count="13">
    <mergeCell ref="S1:S3"/>
    <mergeCell ref="T1:T3"/>
    <mergeCell ref="U1:U3"/>
    <mergeCell ref="Q2:Q3"/>
    <mergeCell ref="K2:M2"/>
    <mergeCell ref="N2:P2"/>
    <mergeCell ref="K1:Q1"/>
    <mergeCell ref="J1:J3"/>
    <mergeCell ref="A1:A3"/>
    <mergeCell ref="F1:F3"/>
    <mergeCell ref="G1:G3"/>
    <mergeCell ref="H1:H3"/>
    <mergeCell ref="I1:I3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1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65"/>
  <sheetViews>
    <sheetView zoomScale="80" zoomScaleNormal="80" workbookViewId="0">
      <selection activeCell="C147" sqref="C147"/>
    </sheetView>
  </sheetViews>
  <sheetFormatPr baseColWidth="10" defaultColWidth="11.42578125" defaultRowHeight="15" x14ac:dyDescent="0.25"/>
  <cols>
    <col min="1" max="1" width="16.140625" customWidth="1"/>
    <col min="2" max="2" width="45.7109375" bestFit="1" customWidth="1"/>
    <col min="3" max="3" width="67.28515625" customWidth="1"/>
    <col min="4" max="4" width="25.85546875" style="1" customWidth="1"/>
    <col min="5" max="5" width="15.42578125" style="1" customWidth="1"/>
    <col min="6" max="6" width="16.42578125" style="1" customWidth="1"/>
    <col min="7" max="7" width="17.140625" style="1" customWidth="1"/>
    <col min="8" max="8" width="13.28515625" customWidth="1"/>
    <col min="9" max="9" width="63.5703125" customWidth="1"/>
    <col min="10" max="10" width="66.85546875" customWidth="1"/>
    <col min="11" max="11" width="20" style="1" customWidth="1"/>
    <col min="12" max="12" width="24.28515625" style="1" customWidth="1"/>
    <col min="13" max="13" width="23.85546875" style="1" customWidth="1"/>
    <col min="14" max="14" width="36.140625" customWidth="1"/>
    <col min="15" max="15" width="46.85546875" style="1" customWidth="1"/>
    <col min="16" max="16" width="65.140625" style="1" customWidth="1"/>
    <col min="17" max="17" width="27.140625" style="1" customWidth="1"/>
    <col min="18" max="18" width="53.5703125" style="1" customWidth="1"/>
    <col min="19" max="19" width="40.140625" style="1" customWidth="1"/>
    <col min="20" max="20" width="43.7109375" style="1" customWidth="1"/>
    <col min="21" max="21" width="69.140625" style="1" customWidth="1"/>
    <col min="22" max="22" width="49.28515625" style="1" customWidth="1"/>
    <col min="23" max="23" width="46.7109375" style="1" customWidth="1"/>
  </cols>
  <sheetData>
    <row r="1" spans="1:23" ht="30" x14ac:dyDescent="0.25">
      <c r="A1" s="45" t="s">
        <v>0</v>
      </c>
      <c r="B1" s="46" t="s">
        <v>1</v>
      </c>
      <c r="C1" s="46" t="s">
        <v>2</v>
      </c>
      <c r="D1" s="47" t="s">
        <v>1353</v>
      </c>
      <c r="E1" s="48" t="s">
        <v>1354</v>
      </c>
      <c r="F1" s="48" t="s">
        <v>1355</v>
      </c>
      <c r="G1" s="48" t="s">
        <v>1356</v>
      </c>
      <c r="H1" s="48" t="s">
        <v>1357</v>
      </c>
      <c r="I1" s="46" t="s">
        <v>8</v>
      </c>
      <c r="J1" s="46" t="s">
        <v>10</v>
      </c>
      <c r="K1" s="46" t="s">
        <v>1358</v>
      </c>
      <c r="L1" s="44" t="s">
        <v>12</v>
      </c>
      <c r="M1" s="42" t="s">
        <v>13</v>
      </c>
      <c r="N1" s="42" t="s">
        <v>14</v>
      </c>
      <c r="O1" s="42" t="s">
        <v>15</v>
      </c>
      <c r="P1" s="42" t="s">
        <v>16</v>
      </c>
      <c r="Q1" s="42" t="s">
        <v>17</v>
      </c>
      <c r="R1" s="42" t="s">
        <v>18</v>
      </c>
      <c r="S1" s="42" t="s">
        <v>19</v>
      </c>
      <c r="T1" s="42" t="s">
        <v>20</v>
      </c>
      <c r="U1" s="42" t="s">
        <v>19</v>
      </c>
      <c r="V1" s="42" t="s">
        <v>21</v>
      </c>
      <c r="W1" s="42" t="s">
        <v>19</v>
      </c>
    </row>
    <row r="2" spans="1:23" ht="53.25" customHeight="1" x14ac:dyDescent="0.25">
      <c r="A2" s="51" t="s">
        <v>1348</v>
      </c>
      <c r="B2" s="10" t="s">
        <v>23</v>
      </c>
      <c r="C2" s="56" t="s">
        <v>1359</v>
      </c>
      <c r="D2" s="51" t="s">
        <v>25</v>
      </c>
      <c r="E2" s="51" t="s">
        <v>26</v>
      </c>
      <c r="F2" s="51" t="s">
        <v>26</v>
      </c>
      <c r="G2" s="51" t="s">
        <v>26</v>
      </c>
      <c r="H2" s="51" t="s">
        <v>26</v>
      </c>
      <c r="I2" s="52" t="s">
        <v>1350</v>
      </c>
      <c r="J2" t="s">
        <v>28</v>
      </c>
      <c r="K2" s="1" t="s">
        <v>29</v>
      </c>
      <c r="L2" s="1" t="s">
        <v>30</v>
      </c>
      <c r="M2" s="9">
        <v>41960</v>
      </c>
      <c r="N2" s="1" t="s">
        <v>26</v>
      </c>
    </row>
    <row r="3" spans="1:23" ht="49.5" customHeight="1" x14ac:dyDescent="0.25">
      <c r="A3" s="51" t="s">
        <v>1348</v>
      </c>
      <c r="B3" s="10" t="s">
        <v>31</v>
      </c>
      <c r="C3" s="56" t="s">
        <v>1360</v>
      </c>
      <c r="D3" s="51" t="s">
        <v>25</v>
      </c>
      <c r="E3" s="51" t="s">
        <v>26</v>
      </c>
      <c r="F3" s="51" t="s">
        <v>26</v>
      </c>
      <c r="G3" s="51" t="s">
        <v>26</v>
      </c>
      <c r="H3" s="51" t="s">
        <v>26</v>
      </c>
      <c r="I3" s="52" t="s">
        <v>1352</v>
      </c>
      <c r="J3" s="10" t="s">
        <v>34</v>
      </c>
      <c r="K3" s="1" t="s">
        <v>29</v>
      </c>
      <c r="L3" s="1" t="s">
        <v>35</v>
      </c>
      <c r="M3" s="9">
        <v>41983</v>
      </c>
      <c r="N3" s="1" t="s">
        <v>26</v>
      </c>
    </row>
    <row r="4" spans="1:23" ht="63.75" customHeight="1" x14ac:dyDescent="0.25">
      <c r="A4" s="51" t="s">
        <v>1334</v>
      </c>
      <c r="B4" s="10" t="s">
        <v>37</v>
      </c>
      <c r="C4" s="50" t="s">
        <v>1361</v>
      </c>
      <c r="D4" s="51" t="s">
        <v>25</v>
      </c>
      <c r="E4" s="51" t="s">
        <v>26</v>
      </c>
      <c r="F4" s="51" t="s">
        <v>26</v>
      </c>
      <c r="G4" s="51" t="s">
        <v>26</v>
      </c>
      <c r="H4" s="51" t="s">
        <v>26</v>
      </c>
      <c r="I4" s="56" t="s">
        <v>1336</v>
      </c>
      <c r="J4" t="s">
        <v>40</v>
      </c>
      <c r="K4" s="1" t="s">
        <v>29</v>
      </c>
      <c r="L4" s="1" t="s">
        <v>41</v>
      </c>
      <c r="M4" s="9">
        <v>42320</v>
      </c>
      <c r="N4" s="1" t="s">
        <v>26</v>
      </c>
    </row>
    <row r="5" spans="1:23" ht="52.5" customHeight="1" x14ac:dyDescent="0.25">
      <c r="A5" s="51" t="s">
        <v>1334</v>
      </c>
      <c r="B5" s="10" t="s">
        <v>43</v>
      </c>
      <c r="C5" s="56" t="s">
        <v>1362</v>
      </c>
      <c r="D5" s="51" t="s">
        <v>25</v>
      </c>
      <c r="E5" s="57" t="s">
        <v>45</v>
      </c>
      <c r="F5" s="51" t="s">
        <v>26</v>
      </c>
      <c r="G5" s="51" t="s">
        <v>26</v>
      </c>
      <c r="H5" s="51" t="s">
        <v>26</v>
      </c>
      <c r="I5" s="53" t="s">
        <v>1338</v>
      </c>
      <c r="J5" s="10" t="s">
        <v>47</v>
      </c>
      <c r="K5" s="1" t="s">
        <v>29</v>
      </c>
      <c r="L5" s="1" t="s">
        <v>48</v>
      </c>
      <c r="M5" s="9">
        <v>42530</v>
      </c>
      <c r="N5" s="1" t="s">
        <v>26</v>
      </c>
    </row>
    <row r="6" spans="1:23" ht="37.5" customHeight="1" x14ac:dyDescent="0.25">
      <c r="A6" s="51" t="s">
        <v>1334</v>
      </c>
      <c r="B6" s="10" t="s">
        <v>50</v>
      </c>
      <c r="C6" s="69" t="s">
        <v>1363</v>
      </c>
      <c r="D6" s="51" t="s">
        <v>25</v>
      </c>
      <c r="E6" s="51" t="s">
        <v>26</v>
      </c>
      <c r="F6" s="51" t="s">
        <v>26</v>
      </c>
      <c r="G6" s="51" t="s">
        <v>26</v>
      </c>
      <c r="H6" s="51" t="s">
        <v>26</v>
      </c>
      <c r="I6" s="52" t="s">
        <v>1340</v>
      </c>
      <c r="J6" s="10" t="s">
        <v>53</v>
      </c>
      <c r="K6" s="1" t="s">
        <v>29</v>
      </c>
      <c r="L6" s="1" t="s">
        <v>54</v>
      </c>
      <c r="M6" s="9">
        <v>42523</v>
      </c>
      <c r="N6" s="1" t="s">
        <v>26</v>
      </c>
    </row>
    <row r="7" spans="1:23" ht="54.75" customHeight="1" x14ac:dyDescent="0.25">
      <c r="A7" s="51" t="s">
        <v>1334</v>
      </c>
      <c r="B7" s="10" t="s">
        <v>55</v>
      </c>
      <c r="C7" s="69" t="s">
        <v>1364</v>
      </c>
      <c r="D7" s="51" t="s">
        <v>57</v>
      </c>
      <c r="E7" s="51" t="s">
        <v>26</v>
      </c>
      <c r="F7" s="51" t="s">
        <v>26</v>
      </c>
      <c r="G7" s="51" t="s">
        <v>26</v>
      </c>
      <c r="H7" s="51" t="s">
        <v>26</v>
      </c>
      <c r="I7" s="52" t="s">
        <v>1342</v>
      </c>
      <c r="J7" s="10" t="s">
        <v>59</v>
      </c>
      <c r="K7" s="1" t="s">
        <v>29</v>
      </c>
      <c r="L7" s="1" t="s">
        <v>60</v>
      </c>
      <c r="M7" s="9">
        <v>42473</v>
      </c>
      <c r="N7" s="1" t="s">
        <v>26</v>
      </c>
    </row>
    <row r="8" spans="1:23" ht="66" customHeight="1" x14ac:dyDescent="0.25">
      <c r="A8" s="51" t="s">
        <v>1334</v>
      </c>
      <c r="B8" s="10" t="s">
        <v>61</v>
      </c>
      <c r="C8" s="69" t="s">
        <v>1365</v>
      </c>
      <c r="D8" s="51" t="s">
        <v>25</v>
      </c>
      <c r="E8" s="51" t="s">
        <v>26</v>
      </c>
      <c r="F8" s="51" t="s">
        <v>26</v>
      </c>
      <c r="G8" s="51" t="s">
        <v>26</v>
      </c>
      <c r="H8" s="51" t="s">
        <v>26</v>
      </c>
      <c r="I8" s="53" t="s">
        <v>1344</v>
      </c>
      <c r="J8" t="s">
        <v>28</v>
      </c>
      <c r="K8" s="1" t="s">
        <v>29</v>
      </c>
      <c r="L8" s="1" t="s">
        <v>35</v>
      </c>
      <c r="M8" s="9">
        <v>42356</v>
      </c>
      <c r="N8" s="1" t="s">
        <v>26</v>
      </c>
    </row>
    <row r="9" spans="1:23" ht="36" customHeight="1" x14ac:dyDescent="0.25">
      <c r="A9" s="51" t="s">
        <v>1334</v>
      </c>
      <c r="B9" s="10" t="s">
        <v>65</v>
      </c>
      <c r="C9" s="56" t="s">
        <v>1366</v>
      </c>
      <c r="D9" s="51" t="s">
        <v>25</v>
      </c>
      <c r="E9" s="51" t="s">
        <v>26</v>
      </c>
      <c r="F9" s="51" t="s">
        <v>26</v>
      </c>
      <c r="G9" s="51" t="s">
        <v>26</v>
      </c>
      <c r="H9" s="51" t="s">
        <v>26</v>
      </c>
      <c r="I9" s="43" t="s">
        <v>1367</v>
      </c>
      <c r="J9" t="s">
        <v>68</v>
      </c>
      <c r="K9" s="1" t="s">
        <v>29</v>
      </c>
      <c r="L9" s="1" t="s">
        <v>69</v>
      </c>
      <c r="M9" s="9">
        <v>42628</v>
      </c>
      <c r="N9" s="1" t="s">
        <v>26</v>
      </c>
    </row>
    <row r="10" spans="1:23" ht="50.25" customHeight="1" x14ac:dyDescent="0.25">
      <c r="A10" s="51" t="s">
        <v>1334</v>
      </c>
      <c r="B10" s="10" t="s">
        <v>71</v>
      </c>
      <c r="C10" s="69" t="s">
        <v>1368</v>
      </c>
      <c r="D10" s="51" t="s">
        <v>25</v>
      </c>
      <c r="E10" s="51" t="s">
        <v>26</v>
      </c>
      <c r="F10" s="51" t="s">
        <v>26</v>
      </c>
      <c r="G10" s="51" t="s">
        <v>26</v>
      </c>
      <c r="H10" s="51" t="s">
        <v>26</v>
      </c>
      <c r="I10" s="2" t="s">
        <v>1340</v>
      </c>
      <c r="J10" s="10" t="s">
        <v>53</v>
      </c>
      <c r="K10" s="1" t="s">
        <v>29</v>
      </c>
      <c r="L10" s="1" t="s">
        <v>73</v>
      </c>
      <c r="M10" s="9">
        <v>42523</v>
      </c>
      <c r="N10" s="1" t="s">
        <v>26</v>
      </c>
    </row>
    <row r="11" spans="1:23" ht="49.5" customHeight="1" x14ac:dyDescent="0.25">
      <c r="A11" s="51" t="s">
        <v>1309</v>
      </c>
      <c r="B11" s="10" t="s">
        <v>78</v>
      </c>
      <c r="C11" s="69" t="s">
        <v>1369</v>
      </c>
      <c r="D11" s="51" t="s">
        <v>25</v>
      </c>
      <c r="E11" s="51" t="s">
        <v>26</v>
      </c>
      <c r="F11" s="51" t="s">
        <v>26</v>
      </c>
      <c r="G11" s="51" t="s">
        <v>26</v>
      </c>
      <c r="H11" s="51" t="s">
        <v>26</v>
      </c>
      <c r="I11" s="2" t="s">
        <v>1311</v>
      </c>
      <c r="K11" s="1" t="s">
        <v>29</v>
      </c>
      <c r="L11" s="1" t="s">
        <v>81</v>
      </c>
      <c r="M11" s="9">
        <v>42685</v>
      </c>
      <c r="N11" s="1" t="s">
        <v>26</v>
      </c>
    </row>
    <row r="12" spans="1:23" ht="75" x14ac:dyDescent="0.25">
      <c r="A12" s="51" t="s">
        <v>1309</v>
      </c>
      <c r="B12" s="10" t="s">
        <v>82</v>
      </c>
      <c r="C12" s="69" t="s">
        <v>1370</v>
      </c>
      <c r="D12" s="51" t="s">
        <v>25</v>
      </c>
      <c r="E12" s="57" t="s">
        <v>45</v>
      </c>
      <c r="F12" s="51" t="s">
        <v>45</v>
      </c>
      <c r="G12" s="51" t="s">
        <v>26</v>
      </c>
      <c r="H12" s="51" t="s">
        <v>26</v>
      </c>
      <c r="I12" s="43" t="s">
        <v>1313</v>
      </c>
      <c r="J12" t="s">
        <v>85</v>
      </c>
      <c r="K12" s="1" t="s">
        <v>29</v>
      </c>
      <c r="L12" s="1" t="s">
        <v>86</v>
      </c>
      <c r="M12" s="9">
        <v>42900</v>
      </c>
      <c r="N12" s="1" t="s">
        <v>26</v>
      </c>
      <c r="O12" s="1" t="s">
        <v>87</v>
      </c>
      <c r="P12" s="1" t="s">
        <v>88</v>
      </c>
      <c r="Q12" s="1" t="s">
        <v>89</v>
      </c>
      <c r="R12" s="1" t="s">
        <v>90</v>
      </c>
      <c r="S12" s="1" t="s">
        <v>91</v>
      </c>
      <c r="T12" s="1" t="s">
        <v>92</v>
      </c>
      <c r="U12" s="1" t="s">
        <v>93</v>
      </c>
      <c r="V12" s="1" t="s">
        <v>94</v>
      </c>
      <c r="W12" s="1" t="s">
        <v>95</v>
      </c>
    </row>
    <row r="13" spans="1:23" ht="36" customHeight="1" x14ac:dyDescent="0.25">
      <c r="A13" s="51" t="s">
        <v>1309</v>
      </c>
      <c r="B13" s="10" t="s">
        <v>97</v>
      </c>
      <c r="C13" s="69" t="s">
        <v>1371</v>
      </c>
      <c r="D13" s="1" t="s">
        <v>25</v>
      </c>
      <c r="E13" s="1" t="s">
        <v>26</v>
      </c>
      <c r="F13" s="1" t="s">
        <v>26</v>
      </c>
      <c r="G13" s="1" t="s">
        <v>26</v>
      </c>
      <c r="H13" s="1" t="s">
        <v>26</v>
      </c>
      <c r="I13" s="43" t="s">
        <v>1315</v>
      </c>
      <c r="J13" t="s">
        <v>28</v>
      </c>
      <c r="K13" s="1" t="s">
        <v>29</v>
      </c>
      <c r="L13" s="1" t="s">
        <v>73</v>
      </c>
      <c r="M13" s="9">
        <v>42865</v>
      </c>
      <c r="N13" s="1" t="s">
        <v>26</v>
      </c>
    </row>
    <row r="14" spans="1:23" ht="40.5" customHeight="1" x14ac:dyDescent="0.25">
      <c r="A14" s="51" t="s">
        <v>1309</v>
      </c>
      <c r="B14" s="10" t="s">
        <v>100</v>
      </c>
      <c r="C14" s="69" t="s">
        <v>1372</v>
      </c>
      <c r="D14" s="1" t="s">
        <v>25</v>
      </c>
      <c r="E14" s="1" t="s">
        <v>26</v>
      </c>
      <c r="F14" s="1" t="s">
        <v>26</v>
      </c>
      <c r="G14" s="1" t="s">
        <v>26</v>
      </c>
      <c r="H14" s="1" t="s">
        <v>26</v>
      </c>
      <c r="I14" s="43" t="s">
        <v>1317</v>
      </c>
      <c r="J14" s="10" t="s">
        <v>47</v>
      </c>
      <c r="K14" s="1" t="s">
        <v>29</v>
      </c>
      <c r="L14" s="1" t="s">
        <v>103</v>
      </c>
      <c r="M14" s="9">
        <v>42769</v>
      </c>
      <c r="N14" s="1" t="s">
        <v>26</v>
      </c>
    </row>
    <row r="15" spans="1:23" ht="69" customHeight="1" x14ac:dyDescent="0.25">
      <c r="A15" s="51" t="s">
        <v>1309</v>
      </c>
      <c r="B15" s="10" t="s">
        <v>104</v>
      </c>
      <c r="C15" s="69" t="s">
        <v>1373</v>
      </c>
      <c r="D15" s="51" t="s">
        <v>25</v>
      </c>
      <c r="E15" s="57" t="s">
        <v>45</v>
      </c>
      <c r="F15" s="51" t="s">
        <v>26</v>
      </c>
      <c r="G15" s="51" t="s">
        <v>26</v>
      </c>
      <c r="H15" s="51" t="s">
        <v>26</v>
      </c>
      <c r="I15" s="2" t="s">
        <v>1319</v>
      </c>
      <c r="J15" t="s">
        <v>85</v>
      </c>
      <c r="K15" s="1" t="s">
        <v>29</v>
      </c>
      <c r="L15" s="1" t="s">
        <v>107</v>
      </c>
      <c r="M15" s="9">
        <v>42902</v>
      </c>
      <c r="N15" s="1" t="s">
        <v>26</v>
      </c>
    </row>
    <row r="16" spans="1:23" ht="48.75" customHeight="1" x14ac:dyDescent="0.25">
      <c r="A16" s="51" t="s">
        <v>1309</v>
      </c>
      <c r="B16" s="10" t="s">
        <v>108</v>
      </c>
      <c r="C16" s="69" t="s">
        <v>1374</v>
      </c>
      <c r="D16" s="51" t="s">
        <v>25</v>
      </c>
      <c r="E16" s="51" t="s">
        <v>26</v>
      </c>
      <c r="F16" s="51" t="s">
        <v>26</v>
      </c>
      <c r="G16" s="51" t="s">
        <v>26</v>
      </c>
      <c r="H16" s="51" t="s">
        <v>26</v>
      </c>
      <c r="I16" s="43" t="s">
        <v>1321</v>
      </c>
      <c r="J16" t="s">
        <v>111</v>
      </c>
      <c r="K16" s="1" t="s">
        <v>29</v>
      </c>
      <c r="L16" s="1" t="s">
        <v>41</v>
      </c>
      <c r="M16" s="9">
        <v>42804</v>
      </c>
      <c r="N16" s="1" t="s">
        <v>26</v>
      </c>
    </row>
    <row r="17" spans="1:23" ht="42" customHeight="1" x14ac:dyDescent="0.25">
      <c r="A17" s="51" t="s">
        <v>1309</v>
      </c>
      <c r="B17" s="10" t="s">
        <v>113</v>
      </c>
      <c r="C17" s="69" t="s">
        <v>1375</v>
      </c>
      <c r="D17" s="1" t="s">
        <v>115</v>
      </c>
      <c r="E17" s="1" t="s">
        <v>26</v>
      </c>
      <c r="F17" s="1" t="s">
        <v>26</v>
      </c>
      <c r="G17" s="1" t="s">
        <v>26</v>
      </c>
      <c r="H17" s="1" t="s">
        <v>26</v>
      </c>
      <c r="I17" s="43" t="s">
        <v>1323</v>
      </c>
      <c r="J17" t="s">
        <v>28</v>
      </c>
      <c r="K17" s="1" t="s">
        <v>29</v>
      </c>
      <c r="L17" s="1" t="s">
        <v>116</v>
      </c>
      <c r="M17" s="9">
        <v>42892</v>
      </c>
      <c r="N17" s="1" t="s">
        <v>26</v>
      </c>
    </row>
    <row r="18" spans="1:23" ht="45" x14ac:dyDescent="0.25">
      <c r="A18" s="51" t="s">
        <v>1309</v>
      </c>
      <c r="B18" s="10" t="s">
        <v>118</v>
      </c>
      <c r="C18" s="69" t="s">
        <v>1376</v>
      </c>
      <c r="D18" s="1" t="s">
        <v>25</v>
      </c>
      <c r="E18" s="1" t="s">
        <v>26</v>
      </c>
      <c r="F18" s="1" t="s">
        <v>26</v>
      </c>
      <c r="G18" s="1" t="s">
        <v>26</v>
      </c>
      <c r="H18" s="1" t="s">
        <v>26</v>
      </c>
      <c r="I18" s="43" t="s">
        <v>1325</v>
      </c>
      <c r="J18" s="10" t="s">
        <v>53</v>
      </c>
      <c r="K18" s="1" t="s">
        <v>29</v>
      </c>
      <c r="L18" s="1" t="s">
        <v>121</v>
      </c>
      <c r="M18" s="9">
        <v>42905</v>
      </c>
      <c r="N18" s="1" t="s">
        <v>26</v>
      </c>
    </row>
    <row r="19" spans="1:23" ht="66.75" customHeight="1" x14ac:dyDescent="0.25">
      <c r="A19" s="51" t="s">
        <v>1309</v>
      </c>
      <c r="B19" s="10" t="s">
        <v>124</v>
      </c>
      <c r="C19" s="69" t="s">
        <v>1377</v>
      </c>
      <c r="D19" s="1" t="s">
        <v>25</v>
      </c>
      <c r="E19" s="1" t="s">
        <v>26</v>
      </c>
      <c r="F19" s="1" t="s">
        <v>45</v>
      </c>
      <c r="G19" s="1" t="s">
        <v>26</v>
      </c>
      <c r="H19" s="1" t="s">
        <v>26</v>
      </c>
      <c r="I19" s="43" t="s">
        <v>1327</v>
      </c>
      <c r="J19" s="10" t="s">
        <v>127</v>
      </c>
      <c r="K19" s="1" t="s">
        <v>29</v>
      </c>
      <c r="L19" s="1" t="s">
        <v>41</v>
      </c>
      <c r="M19" s="9">
        <v>42860</v>
      </c>
      <c r="N19" s="1" t="s">
        <v>26</v>
      </c>
      <c r="O19" s="1" t="s">
        <v>128</v>
      </c>
      <c r="P19" s="1" t="s">
        <v>129</v>
      </c>
      <c r="Q19" s="14" t="s">
        <v>130</v>
      </c>
      <c r="R19" s="1" t="s">
        <v>131</v>
      </c>
      <c r="S19" s="1" t="s">
        <v>132</v>
      </c>
      <c r="T19" s="1" t="s">
        <v>133</v>
      </c>
      <c r="U19" s="1" t="s">
        <v>134</v>
      </c>
      <c r="V19" s="1" t="s">
        <v>135</v>
      </c>
      <c r="W19" s="1" t="s">
        <v>136</v>
      </c>
    </row>
    <row r="20" spans="1:23" ht="54" customHeight="1" x14ac:dyDescent="0.25">
      <c r="A20" s="51" t="s">
        <v>1309</v>
      </c>
      <c r="B20" s="10" t="s">
        <v>138</v>
      </c>
      <c r="C20" s="69" t="s">
        <v>1378</v>
      </c>
      <c r="D20" s="1" t="s">
        <v>25</v>
      </c>
      <c r="E20" s="58" t="s">
        <v>45</v>
      </c>
      <c r="F20" s="1" t="s">
        <v>26</v>
      </c>
      <c r="G20" s="1" t="s">
        <v>26</v>
      </c>
      <c r="H20" s="1" t="s">
        <v>26</v>
      </c>
      <c r="I20" s="43" t="s">
        <v>1313</v>
      </c>
      <c r="J20" t="s">
        <v>85</v>
      </c>
      <c r="K20" s="1" t="s">
        <v>29</v>
      </c>
      <c r="L20" s="1" t="s">
        <v>141</v>
      </c>
      <c r="M20" s="9">
        <v>42934</v>
      </c>
      <c r="N20" s="1" t="s">
        <v>26</v>
      </c>
    </row>
    <row r="21" spans="1:23" ht="68.25" customHeight="1" x14ac:dyDescent="0.25">
      <c r="A21" s="51" t="s">
        <v>1309</v>
      </c>
      <c r="B21" s="10" t="s">
        <v>142</v>
      </c>
      <c r="C21" s="69" t="s">
        <v>1379</v>
      </c>
      <c r="D21" s="1" t="s">
        <v>25</v>
      </c>
      <c r="E21" s="58" t="s">
        <v>45</v>
      </c>
      <c r="F21" s="1" t="s">
        <v>26</v>
      </c>
      <c r="G21" s="60" t="s">
        <v>45</v>
      </c>
      <c r="H21" s="1" t="s">
        <v>26</v>
      </c>
      <c r="I21" s="43" t="s">
        <v>1330</v>
      </c>
      <c r="J21" s="10" t="s">
        <v>59</v>
      </c>
      <c r="K21" s="1" t="s">
        <v>29</v>
      </c>
      <c r="L21" s="1" t="s">
        <v>145</v>
      </c>
      <c r="M21" s="9">
        <v>42748</v>
      </c>
      <c r="N21" s="1" t="s">
        <v>26</v>
      </c>
    </row>
    <row r="22" spans="1:23" ht="64.5" customHeight="1" x14ac:dyDescent="0.25">
      <c r="A22" s="51" t="s">
        <v>1309</v>
      </c>
      <c r="B22" s="10" t="s">
        <v>147</v>
      </c>
      <c r="C22" s="69" t="s">
        <v>1380</v>
      </c>
      <c r="D22" s="1" t="s">
        <v>25</v>
      </c>
      <c r="E22" s="58" t="s">
        <v>45</v>
      </c>
      <c r="F22" s="1" t="s">
        <v>45</v>
      </c>
      <c r="G22" s="1" t="s">
        <v>26</v>
      </c>
      <c r="H22" s="1" t="s">
        <v>26</v>
      </c>
      <c r="I22" s="2" t="s">
        <v>1332</v>
      </c>
      <c r="J22" t="s">
        <v>85</v>
      </c>
      <c r="K22" s="1" t="s">
        <v>29</v>
      </c>
      <c r="L22" s="1" t="s">
        <v>150</v>
      </c>
      <c r="M22" s="9">
        <v>42720</v>
      </c>
      <c r="N22" s="1" t="s">
        <v>26</v>
      </c>
      <c r="O22" s="1" t="s">
        <v>151</v>
      </c>
      <c r="P22" s="1" t="s">
        <v>152</v>
      </c>
      <c r="Q22" s="1" t="s">
        <v>153</v>
      </c>
      <c r="R22" s="1" t="s">
        <v>154</v>
      </c>
      <c r="S22" s="1" t="s">
        <v>155</v>
      </c>
      <c r="T22" s="1" t="s">
        <v>156</v>
      </c>
      <c r="U22" s="1" t="s">
        <v>157</v>
      </c>
      <c r="V22" s="1" t="s">
        <v>158</v>
      </c>
      <c r="W22" s="1" t="s">
        <v>157</v>
      </c>
    </row>
    <row r="23" spans="1:23" ht="48.75" customHeight="1" x14ac:dyDescent="0.25">
      <c r="A23" s="51" t="s">
        <v>1309</v>
      </c>
      <c r="B23" s="10" t="s">
        <v>159</v>
      </c>
      <c r="C23" s="69" t="s">
        <v>1381</v>
      </c>
      <c r="D23" s="1" t="s">
        <v>25</v>
      </c>
      <c r="E23" s="58" t="s">
        <v>45</v>
      </c>
      <c r="F23" s="1" t="s">
        <v>26</v>
      </c>
      <c r="G23" s="1" t="s">
        <v>26</v>
      </c>
      <c r="H23" s="1" t="s">
        <v>26</v>
      </c>
      <c r="I23" s="43" t="s">
        <v>1072</v>
      </c>
      <c r="J23" s="10" t="s">
        <v>59</v>
      </c>
      <c r="K23" s="1" t="s">
        <v>29</v>
      </c>
      <c r="L23" s="1" t="s">
        <v>86</v>
      </c>
      <c r="M23" s="9">
        <v>42936</v>
      </c>
      <c r="N23" s="1" t="s">
        <v>26</v>
      </c>
    </row>
    <row r="24" spans="1:23" ht="39" customHeight="1" x14ac:dyDescent="0.25">
      <c r="A24" s="51" t="s">
        <v>1268</v>
      </c>
      <c r="B24" s="10" t="s">
        <v>163</v>
      </c>
      <c r="C24" s="69" t="s">
        <v>1382</v>
      </c>
      <c r="D24" s="1" t="s">
        <v>25</v>
      </c>
      <c r="E24" s="1" t="s">
        <v>26</v>
      </c>
      <c r="F24" s="1" t="s">
        <v>45</v>
      </c>
      <c r="G24" s="1" t="s">
        <v>26</v>
      </c>
      <c r="H24" s="1" t="s">
        <v>26</v>
      </c>
      <c r="I24" s="43" t="s">
        <v>1251</v>
      </c>
      <c r="J24" s="10" t="s">
        <v>166</v>
      </c>
      <c r="K24" s="1" t="s">
        <v>29</v>
      </c>
      <c r="L24" s="1" t="s">
        <v>167</v>
      </c>
      <c r="M24" s="9">
        <v>43115</v>
      </c>
      <c r="N24" s="1" t="s">
        <v>26</v>
      </c>
      <c r="O24" s="1" t="s">
        <v>168</v>
      </c>
      <c r="P24" s="1" t="s">
        <v>169</v>
      </c>
      <c r="Q24" s="1" t="s">
        <v>170</v>
      </c>
      <c r="R24" s="1" t="s">
        <v>171</v>
      </c>
      <c r="S24" s="1" t="s">
        <v>172</v>
      </c>
      <c r="T24" s="1" t="s">
        <v>173</v>
      </c>
      <c r="U24" s="1" t="s">
        <v>174</v>
      </c>
      <c r="V24" s="1" t="s">
        <v>175</v>
      </c>
      <c r="W24" s="1" t="s">
        <v>176</v>
      </c>
    </row>
    <row r="25" spans="1:23" ht="48.75" customHeight="1" x14ac:dyDescent="0.25">
      <c r="A25" s="51" t="s">
        <v>1268</v>
      </c>
      <c r="B25" s="10" t="s">
        <v>178</v>
      </c>
      <c r="C25" s="69" t="s">
        <v>1383</v>
      </c>
      <c r="D25" s="18" t="s">
        <v>115</v>
      </c>
      <c r="E25" s="58" t="s">
        <v>45</v>
      </c>
      <c r="F25" s="1" t="s">
        <v>26</v>
      </c>
      <c r="G25" s="1" t="s">
        <v>26</v>
      </c>
      <c r="H25" s="1" t="s">
        <v>26</v>
      </c>
      <c r="I25" s="2" t="s">
        <v>1271</v>
      </c>
      <c r="J25" t="s">
        <v>85</v>
      </c>
      <c r="K25" s="1" t="s">
        <v>29</v>
      </c>
      <c r="L25" s="1" t="s">
        <v>181</v>
      </c>
      <c r="M25" s="9">
        <v>43238</v>
      </c>
      <c r="N25" s="1" t="s">
        <v>26</v>
      </c>
    </row>
    <row r="26" spans="1:23" ht="41.25" customHeight="1" x14ac:dyDescent="0.25">
      <c r="A26" s="51" t="s">
        <v>1268</v>
      </c>
      <c r="B26" s="10" t="s">
        <v>182</v>
      </c>
      <c r="C26" s="69" t="s">
        <v>1384</v>
      </c>
      <c r="D26" s="1" t="s">
        <v>25</v>
      </c>
      <c r="E26" s="1" t="s">
        <v>26</v>
      </c>
      <c r="F26" s="1" t="s">
        <v>26</v>
      </c>
      <c r="G26" s="1" t="s">
        <v>26</v>
      </c>
      <c r="H26" s="1" t="s">
        <v>26</v>
      </c>
      <c r="I26" s="43" t="s">
        <v>1385</v>
      </c>
      <c r="J26" s="54" t="s">
        <v>1386</v>
      </c>
      <c r="K26" s="1" t="s">
        <v>29</v>
      </c>
      <c r="L26" s="1" t="s">
        <v>184</v>
      </c>
      <c r="M26" s="9">
        <v>43035</v>
      </c>
      <c r="N26" s="1" t="s">
        <v>26</v>
      </c>
    </row>
    <row r="27" spans="1:23" ht="64.5" customHeight="1" x14ac:dyDescent="0.25">
      <c r="A27" s="51" t="s">
        <v>1268</v>
      </c>
      <c r="B27" s="10" t="s">
        <v>186</v>
      </c>
      <c r="C27" s="69" t="s">
        <v>1387</v>
      </c>
      <c r="D27" s="1" t="s">
        <v>25</v>
      </c>
      <c r="E27" s="1" t="s">
        <v>26</v>
      </c>
      <c r="F27" s="1" t="s">
        <v>26</v>
      </c>
      <c r="G27" s="1" t="s">
        <v>26</v>
      </c>
      <c r="H27" s="1" t="s">
        <v>26</v>
      </c>
      <c r="I27" s="43" t="s">
        <v>1275</v>
      </c>
      <c r="J27" t="s">
        <v>28</v>
      </c>
      <c r="K27" s="1" t="s">
        <v>29</v>
      </c>
      <c r="L27" s="1" t="s">
        <v>188</v>
      </c>
      <c r="M27" s="9">
        <v>43229</v>
      </c>
      <c r="N27" s="1" t="s">
        <v>26</v>
      </c>
    </row>
    <row r="28" spans="1:23" ht="69" customHeight="1" x14ac:dyDescent="0.25">
      <c r="A28" s="51" t="s">
        <v>1268</v>
      </c>
      <c r="B28" s="10" t="s">
        <v>190</v>
      </c>
      <c r="C28" s="69" t="s">
        <v>1388</v>
      </c>
      <c r="D28" s="1" t="s">
        <v>25</v>
      </c>
      <c r="E28" s="1" t="s">
        <v>26</v>
      </c>
      <c r="F28" s="1" t="s">
        <v>26</v>
      </c>
      <c r="G28" s="1" t="s">
        <v>26</v>
      </c>
      <c r="H28" s="1" t="s">
        <v>26</v>
      </c>
      <c r="I28" s="43" t="s">
        <v>1277</v>
      </c>
      <c r="J28" s="10" t="s">
        <v>53</v>
      </c>
      <c r="K28" s="1" t="s">
        <v>29</v>
      </c>
      <c r="L28" s="1" t="s">
        <v>193</v>
      </c>
      <c r="M28" s="9">
        <v>43273</v>
      </c>
      <c r="N28" s="1" t="s">
        <v>26</v>
      </c>
    </row>
    <row r="29" spans="1:23" ht="49.5" customHeight="1" x14ac:dyDescent="0.25">
      <c r="A29" s="51" t="s">
        <v>1268</v>
      </c>
      <c r="B29" s="10" t="s">
        <v>195</v>
      </c>
      <c r="C29" s="69" t="s">
        <v>1389</v>
      </c>
      <c r="D29" s="1" t="s">
        <v>25</v>
      </c>
      <c r="E29" s="1" t="s">
        <v>26</v>
      </c>
      <c r="F29" s="1" t="s">
        <v>26</v>
      </c>
      <c r="G29" s="1" t="s">
        <v>26</v>
      </c>
      <c r="H29" s="1" t="s">
        <v>26</v>
      </c>
      <c r="I29" s="43" t="s">
        <v>1390</v>
      </c>
      <c r="J29" t="s">
        <v>28</v>
      </c>
      <c r="K29" s="1" t="s">
        <v>29</v>
      </c>
      <c r="L29" s="1" t="s">
        <v>198</v>
      </c>
      <c r="M29" s="9">
        <v>43080</v>
      </c>
      <c r="N29" s="1" t="s">
        <v>26</v>
      </c>
    </row>
    <row r="30" spans="1:23" ht="54.75" customHeight="1" x14ac:dyDescent="0.25">
      <c r="A30" s="51" t="s">
        <v>1268</v>
      </c>
      <c r="B30" s="10" t="s">
        <v>200</v>
      </c>
      <c r="C30" s="69" t="s">
        <v>1391</v>
      </c>
      <c r="D30" s="1" t="s">
        <v>25</v>
      </c>
      <c r="E30" s="1" t="s">
        <v>26</v>
      </c>
      <c r="F30" s="1" t="s">
        <v>26</v>
      </c>
      <c r="G30" s="1" t="s">
        <v>26</v>
      </c>
      <c r="H30" s="1" t="s">
        <v>26</v>
      </c>
      <c r="I30" s="2" t="s">
        <v>1281</v>
      </c>
      <c r="J30" t="s">
        <v>28</v>
      </c>
      <c r="K30" s="1" t="s">
        <v>29</v>
      </c>
      <c r="L30" s="1" t="s">
        <v>35</v>
      </c>
      <c r="M30" s="9">
        <v>43258</v>
      </c>
      <c r="N30" s="1" t="s">
        <v>26</v>
      </c>
    </row>
    <row r="31" spans="1:23" ht="51.75" customHeight="1" x14ac:dyDescent="0.25">
      <c r="A31" s="51" t="s">
        <v>1268</v>
      </c>
      <c r="B31" s="10" t="s">
        <v>203</v>
      </c>
      <c r="C31" s="69" t="s">
        <v>1392</v>
      </c>
      <c r="D31" s="1" t="s">
        <v>25</v>
      </c>
      <c r="E31" s="58" t="s">
        <v>45</v>
      </c>
      <c r="F31" s="1" t="s">
        <v>26</v>
      </c>
      <c r="G31" s="1" t="s">
        <v>26</v>
      </c>
      <c r="H31" s="1" t="s">
        <v>26</v>
      </c>
      <c r="I31" s="43" t="s">
        <v>1393</v>
      </c>
      <c r="J31" t="s">
        <v>85</v>
      </c>
      <c r="K31" s="1" t="s">
        <v>29</v>
      </c>
      <c r="L31" s="1" t="s">
        <v>86</v>
      </c>
      <c r="M31" s="9">
        <v>43259</v>
      </c>
      <c r="N31" s="1" t="s">
        <v>26</v>
      </c>
    </row>
    <row r="32" spans="1:23" ht="69.75" customHeight="1" x14ac:dyDescent="0.25">
      <c r="A32" s="51" t="s">
        <v>1268</v>
      </c>
      <c r="B32" s="10" t="s">
        <v>207</v>
      </c>
      <c r="C32" s="69" t="s">
        <v>1394</v>
      </c>
      <c r="D32" s="1" t="s">
        <v>25</v>
      </c>
      <c r="E32" s="1" t="s">
        <v>26</v>
      </c>
      <c r="G32" s="1" t="s">
        <v>26</v>
      </c>
      <c r="I32" s="2" t="s">
        <v>1285</v>
      </c>
      <c r="J32" s="10" t="s">
        <v>53</v>
      </c>
      <c r="K32" s="1" t="s">
        <v>29</v>
      </c>
      <c r="L32" s="1" t="s">
        <v>210</v>
      </c>
      <c r="M32" s="9">
        <v>43263</v>
      </c>
    </row>
    <row r="33" spans="1:23" ht="66" customHeight="1" x14ac:dyDescent="0.25">
      <c r="A33" s="51" t="s">
        <v>1268</v>
      </c>
      <c r="B33" s="10" t="s">
        <v>211</v>
      </c>
      <c r="C33" s="69" t="s">
        <v>1395</v>
      </c>
      <c r="D33" s="1" t="s">
        <v>25</v>
      </c>
      <c r="E33" s="58" t="s">
        <v>45</v>
      </c>
      <c r="F33" s="1" t="s">
        <v>45</v>
      </c>
      <c r="G33" s="60" t="s">
        <v>45</v>
      </c>
      <c r="H33" s="1" t="s">
        <v>26</v>
      </c>
      <c r="I33" s="43" t="s">
        <v>1194</v>
      </c>
      <c r="J33" s="10" t="s">
        <v>47</v>
      </c>
      <c r="K33" s="1" t="s">
        <v>29</v>
      </c>
      <c r="L33" s="1" t="s">
        <v>48</v>
      </c>
      <c r="M33" s="9">
        <v>43063</v>
      </c>
      <c r="N33" s="1" t="s">
        <v>26</v>
      </c>
      <c r="O33" s="1" t="s">
        <v>214</v>
      </c>
      <c r="P33" s="1" t="s">
        <v>215</v>
      </c>
      <c r="Q33" s="1" t="s">
        <v>216</v>
      </c>
      <c r="R33" s="1" t="s">
        <v>217</v>
      </c>
      <c r="S33" s="1" t="s">
        <v>218</v>
      </c>
      <c r="T33" s="1" t="s">
        <v>219</v>
      </c>
      <c r="U33" s="1" t="s">
        <v>220</v>
      </c>
      <c r="V33" s="1" t="s">
        <v>221</v>
      </c>
      <c r="W33" s="1" t="s">
        <v>222</v>
      </c>
    </row>
    <row r="34" spans="1:23" ht="51.75" customHeight="1" x14ac:dyDescent="0.25">
      <c r="A34" s="51" t="s">
        <v>1268</v>
      </c>
      <c r="B34" s="10" t="s">
        <v>224</v>
      </c>
      <c r="C34" s="69" t="s">
        <v>1396</v>
      </c>
      <c r="D34" s="1" t="s">
        <v>25</v>
      </c>
      <c r="E34" s="1" t="s">
        <v>26</v>
      </c>
      <c r="F34" s="1" t="s">
        <v>26</v>
      </c>
      <c r="G34" s="1" t="s">
        <v>26</v>
      </c>
      <c r="H34" s="1" t="s">
        <v>26</v>
      </c>
      <c r="I34" s="43" t="s">
        <v>1288</v>
      </c>
      <c r="J34" t="s">
        <v>28</v>
      </c>
      <c r="K34" s="1" t="s">
        <v>29</v>
      </c>
      <c r="L34" s="1" t="s">
        <v>81</v>
      </c>
      <c r="M34" s="9">
        <v>43224</v>
      </c>
      <c r="N34" s="1" t="s">
        <v>26</v>
      </c>
    </row>
    <row r="35" spans="1:23" ht="51" customHeight="1" x14ac:dyDescent="0.25">
      <c r="A35" s="51" t="s">
        <v>1268</v>
      </c>
      <c r="B35" s="10" t="s">
        <v>228</v>
      </c>
      <c r="C35" s="69" t="s">
        <v>1397</v>
      </c>
      <c r="D35" s="1" t="s">
        <v>25</v>
      </c>
      <c r="E35" s="1" t="s">
        <v>26</v>
      </c>
      <c r="F35" s="1" t="s">
        <v>45</v>
      </c>
      <c r="G35" s="1" t="s">
        <v>26</v>
      </c>
      <c r="H35" s="1" t="s">
        <v>26</v>
      </c>
      <c r="I35" s="43" t="s">
        <v>1140</v>
      </c>
      <c r="J35" t="s">
        <v>231</v>
      </c>
      <c r="K35" s="1" t="s">
        <v>29</v>
      </c>
      <c r="L35" s="1" t="s">
        <v>41</v>
      </c>
      <c r="M35" s="9">
        <v>43237</v>
      </c>
      <c r="N35" s="1" t="s">
        <v>26</v>
      </c>
      <c r="O35" s="1" t="s">
        <v>232</v>
      </c>
      <c r="P35" s="1" t="s">
        <v>233</v>
      </c>
      <c r="Q35" s="1" t="s">
        <v>234</v>
      </c>
      <c r="R35" s="1" t="s">
        <v>235</v>
      </c>
      <c r="S35" s="1" t="s">
        <v>236</v>
      </c>
      <c r="T35" s="1" t="s">
        <v>237</v>
      </c>
      <c r="U35" s="1" t="s">
        <v>238</v>
      </c>
      <c r="V35" s="1" t="s">
        <v>237</v>
      </c>
      <c r="W35" s="1" t="s">
        <v>239</v>
      </c>
    </row>
    <row r="36" spans="1:23" ht="52.5" customHeight="1" x14ac:dyDescent="0.25">
      <c r="A36" s="51" t="s">
        <v>1268</v>
      </c>
      <c r="B36" s="10" t="s">
        <v>241</v>
      </c>
      <c r="C36" s="69" t="s">
        <v>1398</v>
      </c>
      <c r="D36" s="1" t="s">
        <v>115</v>
      </c>
      <c r="E36" s="1" t="s">
        <v>26</v>
      </c>
      <c r="F36" s="1" t="s">
        <v>45</v>
      </c>
      <c r="G36" s="1" t="s">
        <v>26</v>
      </c>
      <c r="H36" s="1" t="s">
        <v>26</v>
      </c>
      <c r="I36" s="43" t="s">
        <v>1291</v>
      </c>
      <c r="J36" s="10" t="s">
        <v>47</v>
      </c>
      <c r="K36" s="1" t="s">
        <v>29</v>
      </c>
      <c r="L36" s="1" t="s">
        <v>81</v>
      </c>
      <c r="M36" s="9">
        <v>43131</v>
      </c>
      <c r="N36" s="1" t="s">
        <v>26</v>
      </c>
      <c r="O36" s="1" t="s">
        <v>244</v>
      </c>
      <c r="P36" s="1" t="s">
        <v>245</v>
      </c>
      <c r="Q36" s="1" t="s">
        <v>246</v>
      </c>
      <c r="R36" s="1" t="s">
        <v>247</v>
      </c>
      <c r="S36" s="1" t="s">
        <v>248</v>
      </c>
      <c r="T36" s="1" t="s">
        <v>249</v>
      </c>
      <c r="U36" s="1" t="s">
        <v>250</v>
      </c>
      <c r="V36" s="1" t="s">
        <v>251</v>
      </c>
      <c r="W36" s="1" t="s">
        <v>252</v>
      </c>
    </row>
    <row r="37" spans="1:23" ht="54.75" customHeight="1" x14ac:dyDescent="0.25">
      <c r="A37" s="51" t="s">
        <v>1268</v>
      </c>
      <c r="B37" s="10" t="s">
        <v>254</v>
      </c>
      <c r="C37" s="69" t="s">
        <v>1399</v>
      </c>
      <c r="D37" s="1" t="s">
        <v>25</v>
      </c>
      <c r="E37" s="58" t="s">
        <v>45</v>
      </c>
      <c r="F37" s="1" t="s">
        <v>45</v>
      </c>
      <c r="G37" s="1" t="s">
        <v>26</v>
      </c>
      <c r="H37" s="1" t="s">
        <v>26</v>
      </c>
      <c r="I37" s="43" t="s">
        <v>1293</v>
      </c>
      <c r="J37" s="10" t="s">
        <v>53</v>
      </c>
      <c r="K37" s="1" t="s">
        <v>29</v>
      </c>
      <c r="L37" s="1" t="s">
        <v>107</v>
      </c>
      <c r="M37" s="9">
        <v>43181</v>
      </c>
      <c r="N37" s="1" t="s">
        <v>26</v>
      </c>
      <c r="O37" s="1" t="s">
        <v>257</v>
      </c>
      <c r="P37" s="1" t="s">
        <v>258</v>
      </c>
      <c r="Q37" s="1" t="s">
        <v>259</v>
      </c>
      <c r="R37" s="1" t="s">
        <v>260</v>
      </c>
      <c r="S37" s="1" t="s">
        <v>261</v>
      </c>
      <c r="T37" s="1" t="s">
        <v>262</v>
      </c>
      <c r="U37" s="1" t="s">
        <v>263</v>
      </c>
      <c r="V37" s="1" t="s">
        <v>264</v>
      </c>
      <c r="W37" s="1" t="s">
        <v>263</v>
      </c>
    </row>
    <row r="38" spans="1:23" ht="50.25" customHeight="1" x14ac:dyDescent="0.25">
      <c r="A38" s="51" t="s">
        <v>1268</v>
      </c>
      <c r="B38" s="10" t="s">
        <v>266</v>
      </c>
      <c r="C38" s="69" t="s">
        <v>1400</v>
      </c>
      <c r="D38" s="1" t="s">
        <v>25</v>
      </c>
      <c r="E38" s="1" t="s">
        <v>26</v>
      </c>
      <c r="F38" s="1" t="s">
        <v>26</v>
      </c>
      <c r="G38" s="1" t="s">
        <v>26</v>
      </c>
      <c r="H38" s="1" t="s">
        <v>26</v>
      </c>
      <c r="I38" s="43" t="s">
        <v>1194</v>
      </c>
      <c r="J38" s="10" t="s">
        <v>47</v>
      </c>
      <c r="K38" s="1" t="s">
        <v>29</v>
      </c>
      <c r="L38" s="1" t="s">
        <v>184</v>
      </c>
      <c r="M38" s="9">
        <v>43168</v>
      </c>
      <c r="N38" s="1" t="s">
        <v>26</v>
      </c>
    </row>
    <row r="39" spans="1:23" ht="42" customHeight="1" x14ac:dyDescent="0.25">
      <c r="A39" s="51" t="s">
        <v>1268</v>
      </c>
      <c r="B39" s="10" t="s">
        <v>268</v>
      </c>
      <c r="C39" s="69" t="s">
        <v>1401</v>
      </c>
      <c r="D39" s="1" t="s">
        <v>25</v>
      </c>
      <c r="E39" s="1" t="s">
        <v>26</v>
      </c>
      <c r="F39" s="1" t="s">
        <v>26</v>
      </c>
      <c r="G39" s="1" t="s">
        <v>26</v>
      </c>
      <c r="H39" s="1" t="s">
        <v>26</v>
      </c>
      <c r="I39" s="2" t="s">
        <v>1296</v>
      </c>
      <c r="J39" t="s">
        <v>28</v>
      </c>
      <c r="K39" s="1" t="s">
        <v>29</v>
      </c>
      <c r="L39" s="1" t="s">
        <v>184</v>
      </c>
      <c r="M39" s="9">
        <v>43215</v>
      </c>
      <c r="N39" s="1" t="s">
        <v>26</v>
      </c>
    </row>
    <row r="40" spans="1:23" ht="40.5" customHeight="1" x14ac:dyDescent="0.25">
      <c r="A40" s="51" t="s">
        <v>1268</v>
      </c>
      <c r="B40" s="10" t="s">
        <v>271</v>
      </c>
      <c r="C40" s="69" t="s">
        <v>1402</v>
      </c>
      <c r="D40" s="1" t="s">
        <v>25</v>
      </c>
      <c r="E40" s="1" t="s">
        <v>26</v>
      </c>
      <c r="F40" s="1" t="s">
        <v>26</v>
      </c>
      <c r="G40" s="1" t="s">
        <v>26</v>
      </c>
      <c r="H40" s="1" t="s">
        <v>26</v>
      </c>
      <c r="I40" s="43" t="s">
        <v>1298</v>
      </c>
      <c r="J40" t="s">
        <v>274</v>
      </c>
      <c r="K40" s="1" t="s">
        <v>29</v>
      </c>
      <c r="L40" s="1" t="s">
        <v>184</v>
      </c>
      <c r="M40" s="9">
        <v>43242</v>
      </c>
      <c r="N40" s="1" t="s">
        <v>26</v>
      </c>
    </row>
    <row r="41" spans="1:23" ht="52.5" customHeight="1" x14ac:dyDescent="0.25">
      <c r="A41" s="51" t="s">
        <v>1268</v>
      </c>
      <c r="B41" s="10" t="s">
        <v>276</v>
      </c>
      <c r="C41" s="69" t="s">
        <v>1403</v>
      </c>
      <c r="D41" s="1" t="s">
        <v>25</v>
      </c>
      <c r="E41" s="1" t="s">
        <v>26</v>
      </c>
      <c r="F41" s="1" t="s">
        <v>26</v>
      </c>
      <c r="G41" s="1" t="s">
        <v>26</v>
      </c>
      <c r="H41" s="1" t="s">
        <v>26</v>
      </c>
      <c r="I41" s="43" t="s">
        <v>1300</v>
      </c>
      <c r="J41" t="s">
        <v>28</v>
      </c>
      <c r="K41" s="1" t="s">
        <v>29</v>
      </c>
      <c r="L41" s="1" t="s">
        <v>278</v>
      </c>
      <c r="M41" s="9">
        <v>43264</v>
      </c>
      <c r="N41" s="1" t="s">
        <v>26</v>
      </c>
    </row>
    <row r="42" spans="1:23" ht="51.75" customHeight="1" x14ac:dyDescent="0.25">
      <c r="A42" s="51" t="s">
        <v>1268</v>
      </c>
      <c r="B42" s="10" t="s">
        <v>280</v>
      </c>
      <c r="C42" s="69" t="s">
        <v>1404</v>
      </c>
      <c r="D42" s="1" t="s">
        <v>115</v>
      </c>
      <c r="E42" s="58" t="s">
        <v>45</v>
      </c>
      <c r="F42" s="1" t="s">
        <v>26</v>
      </c>
      <c r="G42" s="1" t="s">
        <v>26</v>
      </c>
      <c r="H42" s="1" t="s">
        <v>26</v>
      </c>
      <c r="I42" s="43" t="s">
        <v>1302</v>
      </c>
      <c r="J42" t="s">
        <v>85</v>
      </c>
      <c r="K42" s="1" t="s">
        <v>29</v>
      </c>
      <c r="L42" s="1" t="s">
        <v>283</v>
      </c>
      <c r="M42" s="9">
        <v>43080</v>
      </c>
      <c r="N42" s="1" t="s">
        <v>26</v>
      </c>
    </row>
    <row r="43" spans="1:23" ht="51.75" customHeight="1" x14ac:dyDescent="0.25">
      <c r="A43" s="51" t="s">
        <v>1268</v>
      </c>
      <c r="B43" s="10" t="s">
        <v>285</v>
      </c>
      <c r="C43" s="69" t="s">
        <v>1405</v>
      </c>
      <c r="D43" s="1" t="s">
        <v>25</v>
      </c>
      <c r="E43" s="58" t="s">
        <v>45</v>
      </c>
      <c r="F43" s="1" t="s">
        <v>26</v>
      </c>
      <c r="G43" s="1" t="s">
        <v>26</v>
      </c>
      <c r="H43" s="1" t="s">
        <v>26</v>
      </c>
      <c r="I43" s="43" t="s">
        <v>1304</v>
      </c>
      <c r="J43" t="s">
        <v>85</v>
      </c>
      <c r="K43" s="1" t="s">
        <v>29</v>
      </c>
      <c r="L43" s="1" t="s">
        <v>86</v>
      </c>
      <c r="M43" s="9">
        <v>43123</v>
      </c>
      <c r="N43" s="1" t="s">
        <v>26</v>
      </c>
    </row>
    <row r="44" spans="1:23" ht="55.5" customHeight="1" x14ac:dyDescent="0.25">
      <c r="A44" s="51" t="s">
        <v>1268</v>
      </c>
      <c r="B44" s="10" t="s">
        <v>288</v>
      </c>
      <c r="C44" s="69" t="s">
        <v>1406</v>
      </c>
      <c r="D44" s="1" t="s">
        <v>25</v>
      </c>
      <c r="E44" s="58" t="s">
        <v>45</v>
      </c>
      <c r="F44" s="1" t="s">
        <v>26</v>
      </c>
      <c r="G44" s="1" t="s">
        <v>26</v>
      </c>
      <c r="H44" s="1" t="s">
        <v>26</v>
      </c>
      <c r="I44" s="43" t="s">
        <v>1306</v>
      </c>
      <c r="J44" s="10" t="s">
        <v>47</v>
      </c>
      <c r="K44" s="1" t="s">
        <v>29</v>
      </c>
      <c r="L44" s="1" t="s">
        <v>150</v>
      </c>
      <c r="M44" s="9">
        <v>43171</v>
      </c>
      <c r="N44" s="1" t="s">
        <v>26</v>
      </c>
    </row>
    <row r="45" spans="1:23" ht="36.75" customHeight="1" x14ac:dyDescent="0.25">
      <c r="A45" s="51" t="s">
        <v>1268</v>
      </c>
      <c r="B45" s="10" t="s">
        <v>291</v>
      </c>
      <c r="C45" s="69" t="s">
        <v>1407</v>
      </c>
      <c r="D45" s="1" t="s">
        <v>115</v>
      </c>
      <c r="E45" s="1" t="s">
        <v>26</v>
      </c>
      <c r="F45" s="1" t="s">
        <v>26</v>
      </c>
      <c r="G45" s="1" t="s">
        <v>26</v>
      </c>
      <c r="H45" s="1" t="s">
        <v>26</v>
      </c>
      <c r="I45" s="43" t="s">
        <v>1072</v>
      </c>
      <c r="J45" s="10" t="s">
        <v>59</v>
      </c>
      <c r="K45" s="1" t="s">
        <v>29</v>
      </c>
      <c r="L45" s="1" t="s">
        <v>293</v>
      </c>
      <c r="M45" s="9">
        <v>43252</v>
      </c>
      <c r="N45" s="1" t="s">
        <v>26</v>
      </c>
    </row>
    <row r="46" spans="1:23" ht="55.5" customHeight="1" x14ac:dyDescent="0.25">
      <c r="A46" s="51" t="s">
        <v>1268</v>
      </c>
      <c r="B46" s="10" t="s">
        <v>294</v>
      </c>
      <c r="C46" s="69" t="s">
        <v>1408</v>
      </c>
      <c r="D46" s="1" t="s">
        <v>25</v>
      </c>
      <c r="E46" s="1" t="s">
        <v>26</v>
      </c>
      <c r="F46" s="1" t="s">
        <v>26</v>
      </c>
      <c r="G46" s="1" t="s">
        <v>26</v>
      </c>
      <c r="H46" s="1" t="s">
        <v>26</v>
      </c>
      <c r="I46" s="43" t="s">
        <v>1104</v>
      </c>
      <c r="J46" s="10" t="s">
        <v>47</v>
      </c>
      <c r="K46" s="1" t="s">
        <v>29</v>
      </c>
      <c r="L46" s="1" t="s">
        <v>184</v>
      </c>
      <c r="M46" s="20">
        <v>43174</v>
      </c>
      <c r="N46" s="1" t="s">
        <v>26</v>
      </c>
    </row>
    <row r="47" spans="1:23" ht="66.75" customHeight="1" x14ac:dyDescent="0.25">
      <c r="A47" s="51" t="s">
        <v>1219</v>
      </c>
      <c r="B47" s="10" t="s">
        <v>299</v>
      </c>
      <c r="C47" s="69" t="s">
        <v>1409</v>
      </c>
      <c r="D47" s="1" t="s">
        <v>25</v>
      </c>
      <c r="E47" s="58" t="s">
        <v>45</v>
      </c>
      <c r="F47" s="1" t="s">
        <v>45</v>
      </c>
      <c r="G47" s="1" t="s">
        <v>26</v>
      </c>
      <c r="H47" s="1" t="s">
        <v>26</v>
      </c>
      <c r="I47" s="43" t="s">
        <v>1221</v>
      </c>
      <c r="J47" s="10" t="s">
        <v>34</v>
      </c>
      <c r="K47" s="1" t="s">
        <v>29</v>
      </c>
      <c r="L47" s="1" t="s">
        <v>107</v>
      </c>
      <c r="M47" s="9">
        <v>43648</v>
      </c>
      <c r="N47" s="1" t="s">
        <v>26</v>
      </c>
      <c r="O47" s="1" t="s">
        <v>302</v>
      </c>
      <c r="P47" s="1" t="s">
        <v>303</v>
      </c>
      <c r="Q47" s="1" t="s">
        <v>304</v>
      </c>
      <c r="R47" s="1" t="s">
        <v>305</v>
      </c>
      <c r="S47" s="1" t="s">
        <v>132</v>
      </c>
      <c r="T47" s="1" t="s">
        <v>306</v>
      </c>
      <c r="U47" s="1" t="s">
        <v>307</v>
      </c>
      <c r="V47" s="1" t="s">
        <v>308</v>
      </c>
      <c r="W47" s="1" t="s">
        <v>309</v>
      </c>
    </row>
    <row r="48" spans="1:23" ht="66" customHeight="1" x14ac:dyDescent="0.25">
      <c r="A48" s="51" t="s">
        <v>1219</v>
      </c>
      <c r="B48" s="10" t="s">
        <v>311</v>
      </c>
      <c r="C48" s="69" t="s">
        <v>1410</v>
      </c>
      <c r="D48" s="1" t="s">
        <v>25</v>
      </c>
      <c r="E48" s="58" t="s">
        <v>45</v>
      </c>
      <c r="F48" s="1" t="s">
        <v>45</v>
      </c>
      <c r="G48" s="60" t="s">
        <v>45</v>
      </c>
      <c r="H48" s="1" t="s">
        <v>26</v>
      </c>
      <c r="I48" s="43" t="s">
        <v>1223</v>
      </c>
      <c r="J48" t="s">
        <v>85</v>
      </c>
      <c r="K48" s="1" t="s">
        <v>29</v>
      </c>
      <c r="L48" s="1" t="s">
        <v>314</v>
      </c>
      <c r="M48" s="9">
        <v>43433</v>
      </c>
      <c r="N48" s="1" t="s">
        <v>26</v>
      </c>
      <c r="O48" s="1" t="s">
        <v>315</v>
      </c>
      <c r="P48" s="1" t="s">
        <v>316</v>
      </c>
      <c r="Q48" s="1" t="s">
        <v>317</v>
      </c>
      <c r="R48" t="s">
        <v>318</v>
      </c>
      <c r="S48" t="s">
        <v>319</v>
      </c>
      <c r="T48" t="s">
        <v>320</v>
      </c>
      <c r="U48" t="s">
        <v>321</v>
      </c>
      <c r="V48" s="1" t="s">
        <v>322</v>
      </c>
      <c r="W48" s="1" t="s">
        <v>323</v>
      </c>
    </row>
    <row r="49" spans="1:23" ht="47.25" customHeight="1" x14ac:dyDescent="0.25">
      <c r="A49" s="51" t="s">
        <v>1219</v>
      </c>
      <c r="B49" s="10" t="s">
        <v>325</v>
      </c>
      <c r="C49" s="69" t="s">
        <v>1411</v>
      </c>
      <c r="D49" s="1" t="s">
        <v>25</v>
      </c>
      <c r="E49" s="1" t="s">
        <v>26</v>
      </c>
      <c r="F49" s="1" t="s">
        <v>26</v>
      </c>
      <c r="G49" s="1" t="s">
        <v>26</v>
      </c>
      <c r="H49" s="1" t="s">
        <v>26</v>
      </c>
      <c r="I49" s="43" t="s">
        <v>1225</v>
      </c>
      <c r="J49" t="s">
        <v>28</v>
      </c>
      <c r="K49" s="1" t="s">
        <v>29</v>
      </c>
      <c r="L49" s="1" t="s">
        <v>327</v>
      </c>
      <c r="M49" s="9">
        <v>43516</v>
      </c>
      <c r="N49" s="1" t="s">
        <v>26</v>
      </c>
    </row>
    <row r="50" spans="1:23" ht="53.25" customHeight="1" x14ac:dyDescent="0.25">
      <c r="A50" s="51" t="s">
        <v>1219</v>
      </c>
      <c r="B50" s="10" t="s">
        <v>329</v>
      </c>
      <c r="C50" s="69" t="s">
        <v>1412</v>
      </c>
      <c r="D50" s="1" t="s">
        <v>25</v>
      </c>
      <c r="E50" s="1" t="s">
        <v>26</v>
      </c>
      <c r="F50" s="1" t="s">
        <v>26</v>
      </c>
      <c r="G50" s="1" t="s">
        <v>26</v>
      </c>
      <c r="H50" s="61" t="s">
        <v>331</v>
      </c>
      <c r="I50" s="43" t="s">
        <v>1227</v>
      </c>
      <c r="J50" s="10" t="s">
        <v>34</v>
      </c>
      <c r="K50" s="1" t="s">
        <v>29</v>
      </c>
      <c r="L50" s="1" t="s">
        <v>121</v>
      </c>
      <c r="M50" s="9">
        <v>43563</v>
      </c>
      <c r="N50" s="1" t="s">
        <v>26</v>
      </c>
    </row>
    <row r="51" spans="1:23" ht="69.75" customHeight="1" x14ac:dyDescent="0.25">
      <c r="A51" s="51" t="s">
        <v>1219</v>
      </c>
      <c r="B51" s="10" t="s">
        <v>334</v>
      </c>
      <c r="C51" s="69" t="s">
        <v>1413</v>
      </c>
      <c r="D51" s="1" t="s">
        <v>25</v>
      </c>
      <c r="E51" s="58" t="s">
        <v>45</v>
      </c>
      <c r="F51" s="1" t="s">
        <v>26</v>
      </c>
      <c r="G51" s="1" t="s">
        <v>26</v>
      </c>
      <c r="H51" s="1" t="s">
        <v>26</v>
      </c>
      <c r="I51" s="43" t="s">
        <v>1229</v>
      </c>
      <c r="J51" s="10" t="s">
        <v>337</v>
      </c>
      <c r="K51" s="1" t="s">
        <v>29</v>
      </c>
      <c r="L51" s="1" t="s">
        <v>107</v>
      </c>
      <c r="M51" s="9">
        <v>43628</v>
      </c>
      <c r="N51" s="1" t="s">
        <v>26</v>
      </c>
    </row>
    <row r="52" spans="1:23" ht="38.25" customHeight="1" x14ac:dyDescent="0.25">
      <c r="A52" s="51" t="s">
        <v>1219</v>
      </c>
      <c r="B52" s="10" t="s">
        <v>339</v>
      </c>
      <c r="C52" s="69" t="s">
        <v>1414</v>
      </c>
      <c r="D52" s="63" t="s">
        <v>115</v>
      </c>
      <c r="E52" s="1" t="s">
        <v>26</v>
      </c>
      <c r="F52" s="1" t="s">
        <v>26</v>
      </c>
      <c r="G52" s="1" t="s">
        <v>26</v>
      </c>
      <c r="H52" s="1" t="s">
        <v>26</v>
      </c>
      <c r="I52" s="43" t="s">
        <v>1231</v>
      </c>
      <c r="J52" s="22" t="s">
        <v>85</v>
      </c>
      <c r="K52" s="1" t="s">
        <v>29</v>
      </c>
      <c r="L52" s="1" t="s">
        <v>41</v>
      </c>
      <c r="M52" s="9">
        <v>43626</v>
      </c>
      <c r="N52" s="1" t="s">
        <v>26</v>
      </c>
    </row>
    <row r="53" spans="1:23" ht="71.25" customHeight="1" x14ac:dyDescent="0.25">
      <c r="A53" s="51" t="s">
        <v>1219</v>
      </c>
      <c r="B53" s="10" t="s">
        <v>343</v>
      </c>
      <c r="C53" s="69" t="s">
        <v>1415</v>
      </c>
      <c r="D53" s="1" t="s">
        <v>25</v>
      </c>
      <c r="E53" s="58" t="s">
        <v>45</v>
      </c>
      <c r="F53" s="1" t="s">
        <v>45</v>
      </c>
      <c r="G53" s="1" t="s">
        <v>26</v>
      </c>
      <c r="H53" s="1" t="s">
        <v>26</v>
      </c>
      <c r="I53" s="43" t="s">
        <v>1233</v>
      </c>
      <c r="J53" s="10" t="s">
        <v>127</v>
      </c>
      <c r="K53" s="1" t="s">
        <v>29</v>
      </c>
      <c r="L53" s="1" t="s">
        <v>314</v>
      </c>
      <c r="M53" s="9">
        <v>43539</v>
      </c>
      <c r="N53" s="1" t="s">
        <v>26</v>
      </c>
      <c r="O53" s="1" t="s">
        <v>346</v>
      </c>
      <c r="P53" s="1" t="s">
        <v>347</v>
      </c>
      <c r="Q53" s="1" t="s">
        <v>348</v>
      </c>
      <c r="R53" s="1" t="s">
        <v>349</v>
      </c>
      <c r="S53" s="1" t="s">
        <v>350</v>
      </c>
      <c r="T53" s="1" t="s">
        <v>351</v>
      </c>
      <c r="U53" s="1" t="s">
        <v>352</v>
      </c>
      <c r="V53" s="1" t="s">
        <v>353</v>
      </c>
      <c r="W53" s="1" t="s">
        <v>354</v>
      </c>
    </row>
    <row r="54" spans="1:23" ht="56.25" customHeight="1" x14ac:dyDescent="0.25">
      <c r="A54" s="51" t="s">
        <v>1219</v>
      </c>
      <c r="B54" s="10" t="s">
        <v>356</v>
      </c>
      <c r="C54" s="69" t="s">
        <v>1416</v>
      </c>
      <c r="D54" s="1" t="s">
        <v>25</v>
      </c>
      <c r="E54" s="1" t="s">
        <v>26</v>
      </c>
      <c r="F54" s="1" t="s">
        <v>26</v>
      </c>
      <c r="G54" s="1" t="s">
        <v>26</v>
      </c>
      <c r="H54" s="1" t="s">
        <v>26</v>
      </c>
      <c r="I54" s="43" t="s">
        <v>1235</v>
      </c>
      <c r="J54" s="10" t="s">
        <v>59</v>
      </c>
      <c r="K54" s="1" t="s">
        <v>29</v>
      </c>
      <c r="L54" s="1" t="s">
        <v>358</v>
      </c>
      <c r="M54" s="9">
        <v>43629</v>
      </c>
      <c r="N54" s="1" t="s">
        <v>26</v>
      </c>
    </row>
    <row r="55" spans="1:23" ht="52.5" customHeight="1" x14ac:dyDescent="0.25">
      <c r="A55" s="51" t="s">
        <v>1219</v>
      </c>
      <c r="B55" s="10" t="s">
        <v>360</v>
      </c>
      <c r="C55" s="69" t="s">
        <v>1417</v>
      </c>
      <c r="D55" s="1" t="s">
        <v>25</v>
      </c>
      <c r="E55" s="58" t="s">
        <v>45</v>
      </c>
      <c r="F55" s="1" t="s">
        <v>26</v>
      </c>
      <c r="G55" s="1" t="s">
        <v>26</v>
      </c>
      <c r="H55" s="1" t="s">
        <v>26</v>
      </c>
      <c r="I55" s="43" t="s">
        <v>1237</v>
      </c>
      <c r="J55" s="10" t="s">
        <v>34</v>
      </c>
      <c r="K55" s="1" t="s">
        <v>29</v>
      </c>
      <c r="L55" s="1" t="s">
        <v>107</v>
      </c>
      <c r="M55" s="9">
        <v>43483</v>
      </c>
      <c r="N55" s="1" t="s">
        <v>26</v>
      </c>
    </row>
    <row r="56" spans="1:23" ht="50.25" customHeight="1" x14ac:dyDescent="0.25">
      <c r="A56" s="51" t="s">
        <v>1219</v>
      </c>
      <c r="B56" s="10" t="s">
        <v>364</v>
      </c>
      <c r="C56" s="69" t="s">
        <v>1418</v>
      </c>
      <c r="D56" s="1" t="s">
        <v>25</v>
      </c>
      <c r="E56" s="1" t="s">
        <v>26</v>
      </c>
      <c r="F56" s="1" t="s">
        <v>26</v>
      </c>
      <c r="G56" s="1" t="s">
        <v>26</v>
      </c>
      <c r="H56" s="1" t="s">
        <v>26</v>
      </c>
      <c r="I56" s="43" t="s">
        <v>1239</v>
      </c>
      <c r="J56" s="22" t="s">
        <v>85</v>
      </c>
      <c r="K56" s="1" t="s">
        <v>29</v>
      </c>
      <c r="L56" s="1" t="s">
        <v>167</v>
      </c>
      <c r="M56" s="9">
        <v>43489</v>
      </c>
      <c r="N56" s="1" t="s">
        <v>26</v>
      </c>
    </row>
    <row r="57" spans="1:23" ht="68.25" customHeight="1" x14ac:dyDescent="0.25">
      <c r="A57" s="51" t="s">
        <v>1219</v>
      </c>
      <c r="B57" s="10" t="s">
        <v>367</v>
      </c>
      <c r="C57" s="69" t="s">
        <v>1419</v>
      </c>
      <c r="D57" s="1" t="s">
        <v>25</v>
      </c>
      <c r="E57" s="1" t="s">
        <v>26</v>
      </c>
      <c r="F57" s="1" t="s">
        <v>45</v>
      </c>
      <c r="G57" s="1" t="s">
        <v>26</v>
      </c>
      <c r="H57" s="1" t="s">
        <v>26</v>
      </c>
      <c r="I57" s="2" t="s">
        <v>1241</v>
      </c>
      <c r="J57" s="22" t="s">
        <v>85</v>
      </c>
      <c r="K57" s="1" t="s">
        <v>29</v>
      </c>
      <c r="L57" s="1" t="s">
        <v>41</v>
      </c>
      <c r="M57" s="9">
        <v>43664</v>
      </c>
      <c r="N57" s="1" t="s">
        <v>26</v>
      </c>
      <c r="O57" s="1" t="s">
        <v>369</v>
      </c>
      <c r="P57" s="1" t="s">
        <v>370</v>
      </c>
      <c r="Q57" s="1" t="s">
        <v>371</v>
      </c>
      <c r="R57" s="1" t="s">
        <v>372</v>
      </c>
      <c r="S57" s="1" t="s">
        <v>373</v>
      </c>
      <c r="T57" s="1" t="s">
        <v>374</v>
      </c>
      <c r="U57" s="1" t="s">
        <v>375</v>
      </c>
      <c r="V57" s="1" t="s">
        <v>158</v>
      </c>
      <c r="W57" s="1" t="s">
        <v>95</v>
      </c>
    </row>
    <row r="58" spans="1:23" ht="40.5" customHeight="1" x14ac:dyDescent="0.25">
      <c r="A58" s="51" t="s">
        <v>1219</v>
      </c>
      <c r="B58" s="10" t="s">
        <v>376</v>
      </c>
      <c r="C58" s="69" t="s">
        <v>1420</v>
      </c>
      <c r="D58" s="1" t="s">
        <v>378</v>
      </c>
      <c r="E58" s="1" t="s">
        <v>26</v>
      </c>
      <c r="F58" s="1" t="s">
        <v>26</v>
      </c>
      <c r="G58" s="1" t="s">
        <v>26</v>
      </c>
      <c r="H58" s="1" t="s">
        <v>26</v>
      </c>
      <c r="I58" s="43" t="s">
        <v>1243</v>
      </c>
      <c r="J58" s="10" t="s">
        <v>53</v>
      </c>
      <c r="K58" s="1" t="s">
        <v>29</v>
      </c>
      <c r="L58" s="1" t="s">
        <v>81</v>
      </c>
      <c r="M58" s="9">
        <v>43503</v>
      </c>
      <c r="N58" s="1" t="s">
        <v>26</v>
      </c>
    </row>
    <row r="59" spans="1:23" ht="45" x14ac:dyDescent="0.25">
      <c r="A59" s="51" t="s">
        <v>1219</v>
      </c>
      <c r="B59" s="10" t="s">
        <v>379</v>
      </c>
      <c r="C59" s="69" t="s">
        <v>1421</v>
      </c>
      <c r="D59" s="1" t="s">
        <v>25</v>
      </c>
      <c r="E59" s="1" t="s">
        <v>26</v>
      </c>
      <c r="F59" s="1" t="s">
        <v>26</v>
      </c>
      <c r="G59" s="1" t="s">
        <v>26</v>
      </c>
      <c r="H59" s="1" t="s">
        <v>26</v>
      </c>
      <c r="I59" s="43" t="s">
        <v>1246</v>
      </c>
      <c r="J59" t="s">
        <v>28</v>
      </c>
      <c r="K59" s="1" t="s">
        <v>29</v>
      </c>
      <c r="L59" s="1" t="s">
        <v>381</v>
      </c>
      <c r="M59" s="9">
        <v>43410</v>
      </c>
      <c r="N59" s="1" t="s">
        <v>26</v>
      </c>
    </row>
    <row r="60" spans="1:23" ht="41.25" customHeight="1" x14ac:dyDescent="0.25">
      <c r="A60" s="51" t="s">
        <v>1219</v>
      </c>
      <c r="B60" s="10" t="s">
        <v>383</v>
      </c>
      <c r="C60" s="69" t="s">
        <v>1422</v>
      </c>
      <c r="D60" s="1" t="s">
        <v>25</v>
      </c>
      <c r="E60" s="1" t="s">
        <v>26</v>
      </c>
      <c r="F60" s="1" t="s">
        <v>26</v>
      </c>
      <c r="G60" s="1" t="s">
        <v>26</v>
      </c>
      <c r="H60" s="1" t="s">
        <v>26</v>
      </c>
      <c r="I60" s="43" t="s">
        <v>1248</v>
      </c>
      <c r="J60" t="s">
        <v>28</v>
      </c>
      <c r="K60" s="1" t="s">
        <v>29</v>
      </c>
      <c r="L60" s="1" t="s">
        <v>184</v>
      </c>
      <c r="M60" s="9">
        <v>43732</v>
      </c>
      <c r="N60" s="1" t="s">
        <v>26</v>
      </c>
    </row>
    <row r="61" spans="1:23" ht="69.75" customHeight="1" x14ac:dyDescent="0.25">
      <c r="A61" s="51" t="s">
        <v>1219</v>
      </c>
      <c r="B61" s="10" t="s">
        <v>387</v>
      </c>
      <c r="C61" s="69" t="s">
        <v>1423</v>
      </c>
      <c r="D61" s="1" t="s">
        <v>115</v>
      </c>
      <c r="E61" s="1" t="s">
        <v>26</v>
      </c>
      <c r="F61" s="1" t="s">
        <v>26</v>
      </c>
      <c r="G61" s="1" t="s">
        <v>26</v>
      </c>
      <c r="H61" s="1" t="s">
        <v>26</v>
      </c>
      <c r="I61" s="43" t="s">
        <v>1165</v>
      </c>
      <c r="J61" t="s">
        <v>28</v>
      </c>
      <c r="K61" s="1" t="s">
        <v>29</v>
      </c>
      <c r="L61" s="1" t="s">
        <v>35</v>
      </c>
      <c r="M61" s="9">
        <v>43433</v>
      </c>
      <c r="N61" s="1" t="s">
        <v>26</v>
      </c>
    </row>
    <row r="62" spans="1:23" ht="54.75" customHeight="1" x14ac:dyDescent="0.25">
      <c r="A62" s="51" t="s">
        <v>1219</v>
      </c>
      <c r="B62" s="10" t="s">
        <v>390</v>
      </c>
      <c r="C62" s="69" t="s">
        <v>1424</v>
      </c>
      <c r="D62" s="1" t="s">
        <v>25</v>
      </c>
      <c r="E62" s="1" t="s">
        <v>26</v>
      </c>
      <c r="F62" s="1" t="s">
        <v>45</v>
      </c>
      <c r="G62" s="1" t="s">
        <v>26</v>
      </c>
      <c r="H62" s="1" t="s">
        <v>26</v>
      </c>
      <c r="I62" s="43" t="s">
        <v>1251</v>
      </c>
      <c r="J62" t="s">
        <v>166</v>
      </c>
      <c r="K62" s="1" t="s">
        <v>29</v>
      </c>
      <c r="L62" s="1" t="s">
        <v>184</v>
      </c>
      <c r="M62" s="9">
        <v>43565</v>
      </c>
      <c r="N62" s="1" t="s">
        <v>26</v>
      </c>
      <c r="O62" s="1" t="s">
        <v>392</v>
      </c>
      <c r="P62" s="1" t="s">
        <v>393</v>
      </c>
      <c r="Q62" s="1" t="s">
        <v>394</v>
      </c>
      <c r="V62" s="1" t="s">
        <v>395</v>
      </c>
      <c r="W62" s="1" t="s">
        <v>396</v>
      </c>
    </row>
    <row r="63" spans="1:23" ht="39.75" customHeight="1" x14ac:dyDescent="0.25">
      <c r="A63" s="51" t="s">
        <v>1219</v>
      </c>
      <c r="B63" s="10" t="s">
        <v>398</v>
      </c>
      <c r="C63" s="69" t="s">
        <v>1425</v>
      </c>
      <c r="D63" s="1" t="s">
        <v>25</v>
      </c>
      <c r="E63" s="1" t="s">
        <v>26</v>
      </c>
      <c r="F63" s="1" t="s">
        <v>26</v>
      </c>
      <c r="G63" s="1" t="s">
        <v>26</v>
      </c>
      <c r="H63" s="1" t="s">
        <v>26</v>
      </c>
      <c r="I63" s="43" t="s">
        <v>1254</v>
      </c>
      <c r="J63" s="10" t="s">
        <v>34</v>
      </c>
      <c r="K63" s="1" t="s">
        <v>29</v>
      </c>
      <c r="L63" s="1" t="s">
        <v>293</v>
      </c>
      <c r="M63" s="9">
        <v>43532</v>
      </c>
      <c r="N63" s="1" t="s">
        <v>26</v>
      </c>
    </row>
    <row r="64" spans="1:23" ht="51.75" customHeight="1" x14ac:dyDescent="0.25">
      <c r="A64" s="51" t="s">
        <v>1219</v>
      </c>
      <c r="B64" s="10" t="s">
        <v>402</v>
      </c>
      <c r="C64" s="69" t="s">
        <v>1426</v>
      </c>
      <c r="D64" s="1" t="s">
        <v>115</v>
      </c>
      <c r="E64" s="58" t="s">
        <v>45</v>
      </c>
      <c r="F64" s="1" t="s">
        <v>26</v>
      </c>
      <c r="G64" s="1" t="s">
        <v>26</v>
      </c>
      <c r="H64" s="1" t="s">
        <v>26</v>
      </c>
      <c r="I64" s="43" t="s">
        <v>1256</v>
      </c>
      <c r="J64" t="s">
        <v>405</v>
      </c>
      <c r="K64" s="1" t="s">
        <v>29</v>
      </c>
      <c r="L64" s="1" t="s">
        <v>86</v>
      </c>
      <c r="M64" s="9">
        <v>43648</v>
      </c>
      <c r="N64" s="1" t="s">
        <v>26</v>
      </c>
    </row>
    <row r="65" spans="1:23" ht="36.75" customHeight="1" x14ac:dyDescent="0.25">
      <c r="A65" s="51" t="s">
        <v>1219</v>
      </c>
      <c r="B65" s="10" t="s">
        <v>407</v>
      </c>
      <c r="C65" s="72" t="s">
        <v>1427</v>
      </c>
      <c r="D65" s="1" t="s">
        <v>25</v>
      </c>
      <c r="E65" s="1" t="s">
        <v>26</v>
      </c>
      <c r="F65" s="1" t="s">
        <v>26</v>
      </c>
      <c r="G65" s="1" t="s">
        <v>26</v>
      </c>
      <c r="H65" s="1" t="s">
        <v>26</v>
      </c>
      <c r="I65" s="2" t="s">
        <v>1258</v>
      </c>
      <c r="J65" s="10" t="s">
        <v>59</v>
      </c>
      <c r="K65" s="1" t="s">
        <v>29</v>
      </c>
      <c r="L65" s="1" t="s">
        <v>41</v>
      </c>
      <c r="M65" s="9">
        <v>43490</v>
      </c>
      <c r="N65" s="1" t="s">
        <v>26</v>
      </c>
    </row>
    <row r="66" spans="1:23" ht="51.75" customHeight="1" x14ac:dyDescent="0.25">
      <c r="A66" s="51" t="s">
        <v>1219</v>
      </c>
      <c r="B66" s="10" t="s">
        <v>410</v>
      </c>
      <c r="C66" s="69" t="s">
        <v>1428</v>
      </c>
      <c r="D66" s="1" t="s">
        <v>25</v>
      </c>
      <c r="E66" s="58" t="s">
        <v>45</v>
      </c>
      <c r="F66" s="1" t="s">
        <v>45</v>
      </c>
      <c r="G66" s="1" t="s">
        <v>26</v>
      </c>
      <c r="H66" s="1" t="s">
        <v>26</v>
      </c>
      <c r="I66" s="55" t="s">
        <v>1260</v>
      </c>
      <c r="J66" t="s">
        <v>413</v>
      </c>
      <c r="K66" s="1" t="s">
        <v>29</v>
      </c>
      <c r="L66" s="1" t="s">
        <v>414</v>
      </c>
      <c r="M66" s="9">
        <v>43418</v>
      </c>
      <c r="N66" s="1" t="s">
        <v>26</v>
      </c>
      <c r="O66" s="1" t="s">
        <v>415</v>
      </c>
      <c r="P66" s="1" t="s">
        <v>416</v>
      </c>
      <c r="Q66" s="1" t="s">
        <v>417</v>
      </c>
      <c r="R66" s="1" t="s">
        <v>418</v>
      </c>
      <c r="S66" s="1" t="s">
        <v>419</v>
      </c>
      <c r="T66" s="1" t="s">
        <v>420</v>
      </c>
      <c r="U66" s="1" t="s">
        <v>421</v>
      </c>
      <c r="V66" s="1" t="s">
        <v>422</v>
      </c>
      <c r="W66" s="1" t="s">
        <v>423</v>
      </c>
    </row>
    <row r="67" spans="1:23" ht="66.75" customHeight="1" x14ac:dyDescent="0.25">
      <c r="A67" s="51" t="s">
        <v>1219</v>
      </c>
      <c r="B67" s="10" t="s">
        <v>425</v>
      </c>
      <c r="C67" s="69" t="s">
        <v>1429</v>
      </c>
      <c r="D67" s="1" t="s">
        <v>25</v>
      </c>
      <c r="E67" s="1" t="s">
        <v>26</v>
      </c>
      <c r="F67" s="1" t="s">
        <v>45</v>
      </c>
      <c r="G67" s="1" t="s">
        <v>26</v>
      </c>
      <c r="H67" s="1" t="s">
        <v>26</v>
      </c>
      <c r="I67" s="43" t="s">
        <v>1262</v>
      </c>
      <c r="J67" s="10" t="s">
        <v>53</v>
      </c>
      <c r="K67" s="1" t="s">
        <v>29</v>
      </c>
      <c r="L67" s="1" t="s">
        <v>35</v>
      </c>
      <c r="M67" s="9">
        <v>43437</v>
      </c>
      <c r="N67" s="1" t="s">
        <v>26</v>
      </c>
      <c r="O67" s="1" t="s">
        <v>428</v>
      </c>
      <c r="P67" s="1" t="s">
        <v>429</v>
      </c>
      <c r="Q67" s="1" t="s">
        <v>430</v>
      </c>
      <c r="R67" s="1" t="s">
        <v>431</v>
      </c>
      <c r="S67" s="1" t="s">
        <v>432</v>
      </c>
      <c r="T67" s="1" t="s">
        <v>433</v>
      </c>
      <c r="U67" s="1" t="s">
        <v>434</v>
      </c>
      <c r="V67" s="1" t="s">
        <v>435</v>
      </c>
      <c r="W67" s="1" t="s">
        <v>436</v>
      </c>
    </row>
    <row r="68" spans="1:23" ht="66.75" customHeight="1" x14ac:dyDescent="0.25">
      <c r="A68" s="51" t="s">
        <v>1219</v>
      </c>
      <c r="B68" s="10" t="s">
        <v>438</v>
      </c>
      <c r="C68" s="69" t="s">
        <v>1430</v>
      </c>
      <c r="D68" s="1" t="s">
        <v>25</v>
      </c>
      <c r="E68" s="58" t="s">
        <v>45</v>
      </c>
      <c r="F68" s="1" t="s">
        <v>45</v>
      </c>
      <c r="G68" s="60" t="s">
        <v>45</v>
      </c>
      <c r="H68" s="1" t="s">
        <v>26</v>
      </c>
      <c r="I68" s="43" t="s">
        <v>1264</v>
      </c>
      <c r="J68" s="10" t="s">
        <v>47</v>
      </c>
      <c r="K68" s="1" t="s">
        <v>29</v>
      </c>
      <c r="L68" s="1" t="s">
        <v>440</v>
      </c>
      <c r="M68" s="9">
        <v>43539</v>
      </c>
      <c r="N68" s="1" t="s">
        <v>26</v>
      </c>
      <c r="O68" s="1" t="s">
        <v>441</v>
      </c>
      <c r="P68" s="1" t="s">
        <v>442</v>
      </c>
      <c r="Q68" s="1" t="s">
        <v>443</v>
      </c>
      <c r="R68" s="1" t="s">
        <v>444</v>
      </c>
      <c r="S68" s="1" t="s">
        <v>445</v>
      </c>
      <c r="T68" s="1" t="s">
        <v>446</v>
      </c>
      <c r="U68" s="1" t="s">
        <v>447</v>
      </c>
      <c r="V68" s="1" t="s">
        <v>448</v>
      </c>
      <c r="W68" s="1" t="s">
        <v>449</v>
      </c>
    </row>
    <row r="69" spans="1:23" ht="53.25" customHeight="1" x14ac:dyDescent="0.25">
      <c r="A69" s="51" t="s">
        <v>1219</v>
      </c>
      <c r="B69" s="10" t="s">
        <v>450</v>
      </c>
      <c r="C69" s="69" t="s">
        <v>1431</v>
      </c>
      <c r="D69" s="1" t="s">
        <v>25</v>
      </c>
      <c r="E69" s="1" t="s">
        <v>26</v>
      </c>
      <c r="F69" s="1" t="s">
        <v>45</v>
      </c>
      <c r="G69" s="1" t="s">
        <v>26</v>
      </c>
      <c r="H69" s="1" t="s">
        <v>26</v>
      </c>
      <c r="I69" s="43" t="s">
        <v>1266</v>
      </c>
      <c r="J69" t="s">
        <v>28</v>
      </c>
      <c r="K69" s="1" t="s">
        <v>29</v>
      </c>
      <c r="L69" s="1" t="s">
        <v>453</v>
      </c>
      <c r="M69" s="9">
        <v>43578</v>
      </c>
      <c r="N69" s="1" t="s">
        <v>26</v>
      </c>
      <c r="O69" s="1" t="s">
        <v>251</v>
      </c>
      <c r="P69" s="1" t="s">
        <v>454</v>
      </c>
      <c r="Q69" s="1" t="s">
        <v>455</v>
      </c>
      <c r="V69" s="1" t="s">
        <v>456</v>
      </c>
      <c r="W69" s="1" t="s">
        <v>457</v>
      </c>
    </row>
    <row r="70" spans="1:23" ht="68.25" customHeight="1" x14ac:dyDescent="0.25">
      <c r="A70" s="51" t="s">
        <v>1219</v>
      </c>
      <c r="B70" s="10" t="s">
        <v>459</v>
      </c>
      <c r="C70" s="69" t="s">
        <v>1432</v>
      </c>
      <c r="D70" s="1" t="s">
        <v>25</v>
      </c>
      <c r="E70" s="1" t="s">
        <v>26</v>
      </c>
      <c r="F70" s="1" t="s">
        <v>26</v>
      </c>
      <c r="G70" s="1" t="s">
        <v>26</v>
      </c>
      <c r="H70" s="1" t="s">
        <v>26</v>
      </c>
      <c r="I70" s="2" t="s">
        <v>1241</v>
      </c>
      <c r="J70" s="22" t="s">
        <v>85</v>
      </c>
      <c r="K70" s="1" t="s">
        <v>29</v>
      </c>
      <c r="L70" s="1" t="s">
        <v>167</v>
      </c>
      <c r="M70" s="9">
        <v>43656</v>
      </c>
      <c r="N70" s="1" t="s">
        <v>26</v>
      </c>
    </row>
    <row r="71" spans="1:23" ht="51" customHeight="1" x14ac:dyDescent="0.25">
      <c r="A71" s="51" t="s">
        <v>1159</v>
      </c>
      <c r="B71" s="10" t="s">
        <v>463</v>
      </c>
      <c r="C71" s="69" t="s">
        <v>1433</v>
      </c>
      <c r="D71" s="1" t="s">
        <v>465</v>
      </c>
      <c r="E71" s="58" t="s">
        <v>45</v>
      </c>
      <c r="F71" s="1" t="s">
        <v>45</v>
      </c>
      <c r="G71" s="1" t="s">
        <v>26</v>
      </c>
      <c r="H71" s="1" t="s">
        <v>26</v>
      </c>
      <c r="I71" s="22" t="s">
        <v>1161</v>
      </c>
      <c r="J71" s="22" t="s">
        <v>85</v>
      </c>
      <c r="K71" s="1" t="s">
        <v>29</v>
      </c>
      <c r="L71" s="1" t="s">
        <v>314</v>
      </c>
      <c r="M71" s="9">
        <v>43885</v>
      </c>
      <c r="N71" s="1" t="s">
        <v>26</v>
      </c>
      <c r="O71" s="1" t="s">
        <v>467</v>
      </c>
      <c r="P71" s="1" t="s">
        <v>468</v>
      </c>
      <c r="Q71" s="1" t="s">
        <v>469</v>
      </c>
      <c r="R71" s="1" t="s">
        <v>470</v>
      </c>
      <c r="S71" s="1" t="s">
        <v>471</v>
      </c>
      <c r="T71" s="1" t="s">
        <v>472</v>
      </c>
      <c r="U71" s="1" t="s">
        <v>473</v>
      </c>
      <c r="V71" s="1" t="s">
        <v>474</v>
      </c>
      <c r="W71" s="1" t="s">
        <v>475</v>
      </c>
    </row>
    <row r="72" spans="1:23" ht="51.75" customHeight="1" x14ac:dyDescent="0.25">
      <c r="A72" s="51" t="s">
        <v>1159</v>
      </c>
      <c r="B72" s="10" t="s">
        <v>476</v>
      </c>
      <c r="C72" s="69" t="s">
        <v>1434</v>
      </c>
      <c r="D72" s="1" t="s">
        <v>25</v>
      </c>
      <c r="E72" s="1" t="s">
        <v>26</v>
      </c>
      <c r="F72" s="1" t="s">
        <v>26</v>
      </c>
      <c r="G72" s="60" t="s">
        <v>45</v>
      </c>
      <c r="H72" s="1" t="s">
        <v>26</v>
      </c>
      <c r="I72" s="43" t="s">
        <v>1163</v>
      </c>
      <c r="J72" t="s">
        <v>405</v>
      </c>
      <c r="K72" s="1" t="s">
        <v>29</v>
      </c>
      <c r="L72" s="1" t="s">
        <v>479</v>
      </c>
      <c r="M72" s="9">
        <v>43755</v>
      </c>
      <c r="N72" s="1" t="s">
        <v>26</v>
      </c>
    </row>
    <row r="73" spans="1:23" ht="50.25" customHeight="1" x14ac:dyDescent="0.25">
      <c r="A73" s="51" t="s">
        <v>1159</v>
      </c>
      <c r="B73" s="10" t="s">
        <v>481</v>
      </c>
      <c r="C73" s="69" t="s">
        <v>1435</v>
      </c>
      <c r="D73" s="1" t="s">
        <v>25</v>
      </c>
      <c r="E73" s="1" t="s">
        <v>26</v>
      </c>
      <c r="F73" s="1" t="s">
        <v>26</v>
      </c>
      <c r="G73" s="1" t="s">
        <v>26</v>
      </c>
      <c r="H73" s="1" t="s">
        <v>26</v>
      </c>
      <c r="I73" s="43" t="s">
        <v>1165</v>
      </c>
      <c r="J73" t="s">
        <v>28</v>
      </c>
      <c r="K73" s="1" t="s">
        <v>29</v>
      </c>
      <c r="L73" s="1" t="s">
        <v>81</v>
      </c>
      <c r="M73" s="9">
        <v>43790</v>
      </c>
      <c r="N73" s="1" t="s">
        <v>26</v>
      </c>
    </row>
    <row r="74" spans="1:23" ht="51.75" customHeight="1" x14ac:dyDescent="0.25">
      <c r="A74" s="51" t="s">
        <v>1159</v>
      </c>
      <c r="B74" s="10" t="s">
        <v>483</v>
      </c>
      <c r="C74" s="69" t="s">
        <v>1436</v>
      </c>
      <c r="D74" s="1" t="s">
        <v>25</v>
      </c>
      <c r="E74" s="1" t="s">
        <v>26</v>
      </c>
      <c r="F74" s="1" t="s">
        <v>26</v>
      </c>
      <c r="G74" s="1" t="s">
        <v>26</v>
      </c>
      <c r="H74" s="1" t="s">
        <v>26</v>
      </c>
      <c r="I74" s="43" t="s">
        <v>1167</v>
      </c>
      <c r="J74" t="s">
        <v>28</v>
      </c>
      <c r="K74" s="1" t="s">
        <v>29</v>
      </c>
      <c r="L74" s="1" t="s">
        <v>485</v>
      </c>
      <c r="M74" s="9">
        <v>43812</v>
      </c>
      <c r="N74" s="1" t="s">
        <v>26</v>
      </c>
    </row>
    <row r="75" spans="1:23" ht="48" customHeight="1" x14ac:dyDescent="0.25">
      <c r="A75" s="51" t="s">
        <v>1159</v>
      </c>
      <c r="B75" s="10" t="s">
        <v>487</v>
      </c>
      <c r="C75" s="69" t="s">
        <v>1437</v>
      </c>
      <c r="D75" s="1" t="s">
        <v>25</v>
      </c>
      <c r="E75" s="1" t="s">
        <v>26</v>
      </c>
      <c r="F75" s="1" t="s">
        <v>45</v>
      </c>
      <c r="G75" s="1" t="s">
        <v>26</v>
      </c>
      <c r="H75" s="1" t="s">
        <v>26</v>
      </c>
      <c r="I75" s="43" t="s">
        <v>1169</v>
      </c>
      <c r="J75" s="22" t="s">
        <v>85</v>
      </c>
      <c r="K75" s="1" t="s">
        <v>29</v>
      </c>
      <c r="L75" s="1" t="s">
        <v>184</v>
      </c>
      <c r="M75" s="9">
        <v>43745</v>
      </c>
      <c r="N75" s="1" t="s">
        <v>26</v>
      </c>
      <c r="O75" s="1" t="s">
        <v>490</v>
      </c>
      <c r="P75" s="1" t="s">
        <v>491</v>
      </c>
      <c r="Q75" s="1" t="s">
        <v>492</v>
      </c>
      <c r="R75" s="1" t="s">
        <v>493</v>
      </c>
      <c r="S75" s="1" t="s">
        <v>494</v>
      </c>
      <c r="T75" s="1" t="s">
        <v>495</v>
      </c>
      <c r="U75" s="1" t="s">
        <v>496</v>
      </c>
      <c r="V75" s="1" t="s">
        <v>497</v>
      </c>
      <c r="W75" s="1" t="s">
        <v>396</v>
      </c>
    </row>
    <row r="76" spans="1:23" ht="40.5" customHeight="1" x14ac:dyDescent="0.25">
      <c r="A76" s="51" t="s">
        <v>1159</v>
      </c>
      <c r="B76" s="10" t="s">
        <v>499</v>
      </c>
      <c r="C76" s="69" t="s">
        <v>1438</v>
      </c>
      <c r="D76" s="1" t="s">
        <v>57</v>
      </c>
      <c r="E76" s="1" t="s">
        <v>26</v>
      </c>
      <c r="F76" s="1" t="s">
        <v>26</v>
      </c>
      <c r="G76" s="1" t="s">
        <v>26</v>
      </c>
      <c r="H76" s="1" t="s">
        <v>26</v>
      </c>
      <c r="I76" s="13" t="s">
        <v>1171</v>
      </c>
      <c r="J76" s="10" t="s">
        <v>59</v>
      </c>
      <c r="K76" s="1" t="s">
        <v>29</v>
      </c>
      <c r="L76" s="1" t="s">
        <v>501</v>
      </c>
      <c r="M76" s="9">
        <v>44075</v>
      </c>
      <c r="N76" s="1" t="s">
        <v>26</v>
      </c>
    </row>
    <row r="77" spans="1:23" ht="53.25" customHeight="1" x14ac:dyDescent="0.25">
      <c r="A77" s="51" t="s">
        <v>1159</v>
      </c>
      <c r="B77" s="10" t="s">
        <v>503</v>
      </c>
      <c r="C77" s="69" t="s">
        <v>1439</v>
      </c>
      <c r="D77" s="1" t="s">
        <v>25</v>
      </c>
      <c r="E77" s="1" t="s">
        <v>26</v>
      </c>
      <c r="F77" s="1" t="s">
        <v>26</v>
      </c>
      <c r="G77" s="1" t="s">
        <v>26</v>
      </c>
      <c r="H77" s="1" t="s">
        <v>26</v>
      </c>
      <c r="I77" s="43" t="s">
        <v>1072</v>
      </c>
      <c r="J77" s="10" t="s">
        <v>59</v>
      </c>
      <c r="K77" s="1" t="s">
        <v>29</v>
      </c>
      <c r="L77" s="1" t="s">
        <v>479</v>
      </c>
      <c r="M77" s="9">
        <v>43796</v>
      </c>
      <c r="N77" s="1" t="s">
        <v>26</v>
      </c>
    </row>
    <row r="78" spans="1:23" ht="51" customHeight="1" x14ac:dyDescent="0.25">
      <c r="A78" s="51" t="s">
        <v>1159</v>
      </c>
      <c r="B78" s="10" t="s">
        <v>505</v>
      </c>
      <c r="C78" s="69" t="s">
        <v>1440</v>
      </c>
      <c r="D78" s="1" t="s">
        <v>25</v>
      </c>
      <c r="E78" s="58" t="s">
        <v>45</v>
      </c>
      <c r="G78" s="1" t="s">
        <v>26</v>
      </c>
      <c r="I78" s="2" t="s">
        <v>1174</v>
      </c>
      <c r="J78" s="10" t="s">
        <v>59</v>
      </c>
      <c r="K78" s="1" t="s">
        <v>29</v>
      </c>
      <c r="L78" s="1" t="s">
        <v>508</v>
      </c>
      <c r="M78" s="9">
        <v>43776</v>
      </c>
    </row>
    <row r="79" spans="1:23" ht="67.5" customHeight="1" x14ac:dyDescent="0.25">
      <c r="A79" s="51" t="s">
        <v>1159</v>
      </c>
      <c r="B79" s="10" t="s">
        <v>509</v>
      </c>
      <c r="C79" s="69" t="s">
        <v>1441</v>
      </c>
      <c r="D79" s="24" t="s">
        <v>511</v>
      </c>
      <c r="E79" s="59" t="s">
        <v>45</v>
      </c>
      <c r="F79" s="25" t="s">
        <v>26</v>
      </c>
      <c r="G79" s="26" t="s">
        <v>26</v>
      </c>
      <c r="H79" s="25" t="s">
        <v>26</v>
      </c>
      <c r="I79" s="29" t="s">
        <v>1176</v>
      </c>
      <c r="J79" s="10" t="s">
        <v>34</v>
      </c>
      <c r="K79" s="25" t="s">
        <v>29</v>
      </c>
      <c r="L79" s="25" t="s">
        <v>48</v>
      </c>
      <c r="M79" s="26">
        <v>43860</v>
      </c>
      <c r="N79" s="25" t="s">
        <v>26</v>
      </c>
      <c r="O79" s="25"/>
      <c r="P79" s="25"/>
      <c r="Q79" s="25"/>
    </row>
    <row r="80" spans="1:23" ht="38.25" customHeight="1" x14ac:dyDescent="0.25">
      <c r="A80" s="51" t="s">
        <v>1159</v>
      </c>
      <c r="B80" s="10" t="s">
        <v>514</v>
      </c>
      <c r="C80" s="69" t="s">
        <v>1442</v>
      </c>
      <c r="D80" s="1" t="s">
        <v>25</v>
      </c>
      <c r="E80" s="1" t="s">
        <v>26</v>
      </c>
      <c r="G80" s="26" t="s">
        <v>26</v>
      </c>
      <c r="I80" s="43" t="s">
        <v>1178</v>
      </c>
      <c r="J80" t="s">
        <v>517</v>
      </c>
      <c r="K80" s="1" t="s">
        <v>29</v>
      </c>
      <c r="L80" s="1" t="s">
        <v>41</v>
      </c>
      <c r="M80" s="9">
        <v>43819</v>
      </c>
    </row>
    <row r="81" spans="1:23" ht="51" customHeight="1" x14ac:dyDescent="0.25">
      <c r="A81" s="51" t="s">
        <v>1159</v>
      </c>
      <c r="B81" s="10" t="s">
        <v>519</v>
      </c>
      <c r="C81" s="69" t="s">
        <v>1443</v>
      </c>
      <c r="D81" s="24" t="s">
        <v>511</v>
      </c>
      <c r="E81" s="59" t="s">
        <v>45</v>
      </c>
      <c r="F81" s="25" t="s">
        <v>26</v>
      </c>
      <c r="G81" s="25" t="s">
        <v>26</v>
      </c>
      <c r="H81" s="25" t="s">
        <v>26</v>
      </c>
      <c r="I81" s="49" t="s">
        <v>1180</v>
      </c>
      <c r="J81" s="28" t="s">
        <v>413</v>
      </c>
      <c r="K81" s="25" t="s">
        <v>29</v>
      </c>
      <c r="L81" s="25" t="s">
        <v>48</v>
      </c>
      <c r="M81" s="26">
        <v>43861</v>
      </c>
      <c r="N81" s="25" t="s">
        <v>26</v>
      </c>
      <c r="O81" s="25"/>
      <c r="P81" s="25"/>
      <c r="Q81" s="25"/>
      <c r="R81" s="25"/>
      <c r="S81" s="25"/>
      <c r="T81" s="25"/>
    </row>
    <row r="82" spans="1:23" ht="48.75" customHeight="1" x14ac:dyDescent="0.25">
      <c r="A82" s="51" t="s">
        <v>1159</v>
      </c>
      <c r="B82" s="10" t="s">
        <v>522</v>
      </c>
      <c r="C82" s="69" t="s">
        <v>1444</v>
      </c>
      <c r="D82" s="1" t="s">
        <v>57</v>
      </c>
      <c r="E82" s="1" t="s">
        <v>26</v>
      </c>
      <c r="F82" s="1" t="s">
        <v>45</v>
      </c>
      <c r="G82" s="1" t="s">
        <v>26</v>
      </c>
      <c r="H82" s="1" t="s">
        <v>26</v>
      </c>
      <c r="I82" s="13" t="s">
        <v>1182</v>
      </c>
      <c r="J82" t="s">
        <v>525</v>
      </c>
      <c r="K82" s="1" t="s">
        <v>29</v>
      </c>
      <c r="L82" s="1" t="s">
        <v>526</v>
      </c>
      <c r="M82" s="9">
        <v>44034</v>
      </c>
      <c r="N82" s="1" t="s">
        <v>26</v>
      </c>
      <c r="O82" s="1" t="s">
        <v>527</v>
      </c>
      <c r="P82" s="1" t="s">
        <v>528</v>
      </c>
      <c r="Q82" s="1" t="s">
        <v>529</v>
      </c>
      <c r="R82" s="1" t="s">
        <v>530</v>
      </c>
      <c r="S82" s="1" t="s">
        <v>531</v>
      </c>
      <c r="T82" s="1" t="s">
        <v>532</v>
      </c>
      <c r="U82" s="1" t="s">
        <v>533</v>
      </c>
      <c r="V82" s="1" t="s">
        <v>534</v>
      </c>
      <c r="W82" s="1" t="s">
        <v>535</v>
      </c>
    </row>
    <row r="83" spans="1:23" ht="68.25" customHeight="1" x14ac:dyDescent="0.25">
      <c r="A83" s="51" t="s">
        <v>1159</v>
      </c>
      <c r="B83" s="10" t="s">
        <v>537</v>
      </c>
      <c r="C83" s="69" t="s">
        <v>1445</v>
      </c>
      <c r="D83" s="1" t="s">
        <v>25</v>
      </c>
      <c r="E83" s="58" t="s">
        <v>45</v>
      </c>
      <c r="F83" s="1" t="s">
        <v>45</v>
      </c>
      <c r="G83" s="60" t="s">
        <v>45</v>
      </c>
      <c r="H83" s="1" t="s">
        <v>26</v>
      </c>
      <c r="I83" s="43" t="s">
        <v>1184</v>
      </c>
      <c r="J83" t="s">
        <v>517</v>
      </c>
      <c r="K83" s="1" t="s">
        <v>29</v>
      </c>
      <c r="L83" s="1" t="s">
        <v>86</v>
      </c>
      <c r="M83" s="9">
        <v>43812</v>
      </c>
      <c r="N83" s="1" t="s">
        <v>26</v>
      </c>
      <c r="O83" s="1" t="s">
        <v>540</v>
      </c>
      <c r="P83" s="1" t="s">
        <v>541</v>
      </c>
      <c r="Q83" s="1" t="s">
        <v>542</v>
      </c>
      <c r="R83" s="1" t="s">
        <v>543</v>
      </c>
      <c r="S83" s="1" t="s">
        <v>544</v>
      </c>
      <c r="T83" s="1" t="s">
        <v>545</v>
      </c>
      <c r="U83" s="1" t="s">
        <v>546</v>
      </c>
      <c r="V83" s="1" t="s">
        <v>547</v>
      </c>
      <c r="W83" s="1" t="s">
        <v>544</v>
      </c>
    </row>
    <row r="84" spans="1:23" ht="49.5" customHeight="1" x14ac:dyDescent="0.25">
      <c r="A84" s="51" t="s">
        <v>1159</v>
      </c>
      <c r="B84" s="10" t="s">
        <v>549</v>
      </c>
      <c r="C84" s="69" t="s">
        <v>1446</v>
      </c>
      <c r="D84" s="1" t="s">
        <v>465</v>
      </c>
      <c r="E84" s="1" t="s">
        <v>26</v>
      </c>
      <c r="F84" s="1" t="s">
        <v>26</v>
      </c>
      <c r="G84" s="1" t="s">
        <v>26</v>
      </c>
      <c r="H84" s="1" t="s">
        <v>26</v>
      </c>
      <c r="I84" s="50" t="s">
        <v>1186</v>
      </c>
      <c r="J84" s="22" t="s">
        <v>111</v>
      </c>
      <c r="K84" s="1" t="s">
        <v>29</v>
      </c>
      <c r="L84" s="1" t="s">
        <v>551</v>
      </c>
      <c r="M84" s="9">
        <v>43956</v>
      </c>
      <c r="N84" s="1" t="s">
        <v>26</v>
      </c>
    </row>
    <row r="85" spans="1:23" ht="49.5" customHeight="1" x14ac:dyDescent="0.25">
      <c r="A85" s="51" t="s">
        <v>1159</v>
      </c>
      <c r="B85" s="10" t="s">
        <v>553</v>
      </c>
      <c r="C85" s="69" t="s">
        <v>1447</v>
      </c>
      <c r="D85" s="1" t="s">
        <v>25</v>
      </c>
      <c r="E85" s="58" t="s">
        <v>45</v>
      </c>
      <c r="F85" s="1" t="s">
        <v>26</v>
      </c>
      <c r="G85" s="1" t="s">
        <v>26</v>
      </c>
      <c r="H85" s="1" t="s">
        <v>26</v>
      </c>
      <c r="I85" s="43" t="s">
        <v>1188</v>
      </c>
      <c r="J85" s="10" t="s">
        <v>59</v>
      </c>
      <c r="K85" s="1" t="s">
        <v>29</v>
      </c>
      <c r="L85" s="1" t="s">
        <v>107</v>
      </c>
      <c r="M85" s="9">
        <v>43755</v>
      </c>
      <c r="N85" s="1" t="s">
        <v>26</v>
      </c>
    </row>
    <row r="86" spans="1:23" ht="36.75" customHeight="1" x14ac:dyDescent="0.25">
      <c r="A86" s="51" t="s">
        <v>1159</v>
      </c>
      <c r="B86" s="10" t="s">
        <v>556</v>
      </c>
      <c r="C86" s="69" t="s">
        <v>1448</v>
      </c>
      <c r="D86" s="1" t="s">
        <v>25</v>
      </c>
      <c r="E86" s="1" t="s">
        <v>26</v>
      </c>
      <c r="F86" s="1" t="s">
        <v>45</v>
      </c>
      <c r="G86" s="1" t="s">
        <v>26</v>
      </c>
      <c r="H86" s="1" t="s">
        <v>26</v>
      </c>
      <c r="I86" s="43" t="s">
        <v>1190</v>
      </c>
      <c r="J86" s="10" t="s">
        <v>59</v>
      </c>
      <c r="K86" s="1" t="s">
        <v>29</v>
      </c>
      <c r="L86" s="18" t="s">
        <v>558</v>
      </c>
      <c r="M86" s="9">
        <v>43761</v>
      </c>
      <c r="N86" s="1" t="s">
        <v>26</v>
      </c>
      <c r="O86" s="1" t="s">
        <v>559</v>
      </c>
      <c r="P86" s="1" t="s">
        <v>560</v>
      </c>
      <c r="Q86" s="1" t="s">
        <v>561</v>
      </c>
      <c r="R86" s="1" t="s">
        <v>562</v>
      </c>
      <c r="S86" s="1" t="s">
        <v>563</v>
      </c>
      <c r="T86" s="1" t="s">
        <v>564</v>
      </c>
      <c r="U86" s="1" t="s">
        <v>565</v>
      </c>
      <c r="V86" s="1" t="s">
        <v>566</v>
      </c>
      <c r="W86" s="1" t="s">
        <v>567</v>
      </c>
    </row>
    <row r="87" spans="1:23" ht="51.75" customHeight="1" x14ac:dyDescent="0.25">
      <c r="A87" s="51" t="s">
        <v>1159</v>
      </c>
      <c r="B87" s="10" t="s">
        <v>569</v>
      </c>
      <c r="C87" s="69" t="s">
        <v>1449</v>
      </c>
      <c r="D87" s="25" t="s">
        <v>571</v>
      </c>
      <c r="E87" s="25" t="s">
        <v>26</v>
      </c>
      <c r="F87" s="25" t="s">
        <v>26</v>
      </c>
      <c r="G87" s="26" t="s">
        <v>26</v>
      </c>
      <c r="H87" s="59" t="s">
        <v>572</v>
      </c>
      <c r="I87" s="29" t="s">
        <v>1192</v>
      </c>
      <c r="J87" s="54" t="s">
        <v>1450</v>
      </c>
      <c r="K87" s="25" t="s">
        <v>29</v>
      </c>
      <c r="L87" s="25" t="s">
        <v>184</v>
      </c>
      <c r="M87" s="26">
        <v>43983</v>
      </c>
      <c r="N87" s="25" t="s">
        <v>26</v>
      </c>
      <c r="O87" s="25"/>
      <c r="P87" s="25"/>
      <c r="Q87" s="25"/>
      <c r="R87" s="25"/>
      <c r="S87" s="25"/>
      <c r="T87" s="25"/>
      <c r="U87" s="25"/>
      <c r="V87" s="25"/>
    </row>
    <row r="88" spans="1:23" ht="51.75" customHeight="1" x14ac:dyDescent="0.25">
      <c r="A88" s="51" t="s">
        <v>1159</v>
      </c>
      <c r="B88" s="10" t="s">
        <v>574</v>
      </c>
      <c r="C88" s="69" t="s">
        <v>1451</v>
      </c>
      <c r="D88" s="1" t="s">
        <v>25</v>
      </c>
      <c r="E88" s="58" t="s">
        <v>45</v>
      </c>
      <c r="F88" s="1" t="s">
        <v>45</v>
      </c>
      <c r="G88" s="60" t="s">
        <v>45</v>
      </c>
      <c r="H88" s="1" t="s">
        <v>26</v>
      </c>
      <c r="I88" s="43" t="s">
        <v>1194</v>
      </c>
      <c r="J88" s="10" t="s">
        <v>47</v>
      </c>
      <c r="K88" s="1" t="s">
        <v>29</v>
      </c>
      <c r="L88" s="1" t="s">
        <v>86</v>
      </c>
      <c r="M88" s="9">
        <v>43818</v>
      </c>
      <c r="N88" s="1" t="s">
        <v>26</v>
      </c>
      <c r="O88" s="1" t="s">
        <v>219</v>
      </c>
      <c r="P88" s="1" t="s">
        <v>576</v>
      </c>
      <c r="Q88" s="1" t="s">
        <v>430</v>
      </c>
      <c r="R88" s="18" t="s">
        <v>577</v>
      </c>
      <c r="T88" s="18" t="s">
        <v>577</v>
      </c>
      <c r="V88" s="1" t="s">
        <v>578</v>
      </c>
      <c r="W88" s="1" t="s">
        <v>449</v>
      </c>
    </row>
    <row r="89" spans="1:23" ht="49.5" customHeight="1" x14ac:dyDescent="0.25">
      <c r="A89" s="51" t="s">
        <v>1159</v>
      </c>
      <c r="B89" s="10" t="s">
        <v>579</v>
      </c>
      <c r="C89" s="69" t="s">
        <v>1452</v>
      </c>
      <c r="D89" s="25" t="s">
        <v>465</v>
      </c>
      <c r="E89" s="25" t="s">
        <v>26</v>
      </c>
      <c r="F89" s="25" t="s">
        <v>26</v>
      </c>
      <c r="G89" s="25" t="s">
        <v>26</v>
      </c>
      <c r="H89" s="25" t="s">
        <v>26</v>
      </c>
      <c r="I89" s="49" t="s">
        <v>983</v>
      </c>
      <c r="J89" s="28" t="s">
        <v>53</v>
      </c>
      <c r="K89" s="25" t="s">
        <v>29</v>
      </c>
      <c r="L89" s="25" t="s">
        <v>581</v>
      </c>
      <c r="M89" s="26">
        <v>43867</v>
      </c>
      <c r="N89" s="25" t="s">
        <v>26</v>
      </c>
      <c r="O89" s="25"/>
    </row>
    <row r="90" spans="1:23" ht="53.25" customHeight="1" x14ac:dyDescent="0.25">
      <c r="A90" s="51" t="s">
        <v>1159</v>
      </c>
      <c r="B90" s="10" t="s">
        <v>583</v>
      </c>
      <c r="C90" s="69" t="s">
        <v>1453</v>
      </c>
      <c r="D90" s="1" t="s">
        <v>25</v>
      </c>
      <c r="E90" s="1" t="s">
        <v>26</v>
      </c>
      <c r="F90" s="1" t="s">
        <v>26</v>
      </c>
      <c r="G90" s="1" t="s">
        <v>26</v>
      </c>
      <c r="H90" s="1" t="s">
        <v>26</v>
      </c>
      <c r="I90" s="13" t="s">
        <v>1197</v>
      </c>
      <c r="J90" s="13" t="s">
        <v>1198</v>
      </c>
      <c r="K90" s="1" t="s">
        <v>29</v>
      </c>
      <c r="L90" s="1" t="s">
        <v>585</v>
      </c>
      <c r="M90" s="9">
        <v>44001</v>
      </c>
      <c r="N90" s="1" t="s">
        <v>26</v>
      </c>
    </row>
    <row r="91" spans="1:23" ht="68.25" customHeight="1" x14ac:dyDescent="0.25">
      <c r="A91" s="51" t="s">
        <v>1159</v>
      </c>
      <c r="B91" s="10" t="s">
        <v>587</v>
      </c>
      <c r="C91" s="69" t="s">
        <v>1454</v>
      </c>
      <c r="D91" s="1" t="s">
        <v>25</v>
      </c>
      <c r="E91" s="58" t="s">
        <v>45</v>
      </c>
      <c r="F91" s="1" t="s">
        <v>45</v>
      </c>
      <c r="G91" s="1" t="s">
        <v>26</v>
      </c>
      <c r="H91" s="1" t="s">
        <v>26</v>
      </c>
      <c r="I91" s="43" t="s">
        <v>1200</v>
      </c>
      <c r="J91" s="22" t="s">
        <v>85</v>
      </c>
      <c r="K91" s="1" t="s">
        <v>29</v>
      </c>
      <c r="L91" s="1" t="s">
        <v>86</v>
      </c>
      <c r="M91" s="9">
        <v>43815</v>
      </c>
      <c r="N91" t="s">
        <v>589</v>
      </c>
      <c r="O91" s="1" t="s">
        <v>590</v>
      </c>
      <c r="P91" s="1" t="s">
        <v>591</v>
      </c>
      <c r="Q91" s="1" t="s">
        <v>592</v>
      </c>
      <c r="R91" s="1" t="s">
        <v>593</v>
      </c>
      <c r="S91" s="1" t="s">
        <v>594</v>
      </c>
      <c r="T91" s="1" t="s">
        <v>595</v>
      </c>
      <c r="U91" s="1" t="s">
        <v>373</v>
      </c>
      <c r="V91" s="1" t="s">
        <v>596</v>
      </c>
      <c r="W91" s="1" t="s">
        <v>591</v>
      </c>
    </row>
    <row r="92" spans="1:23" ht="38.25" customHeight="1" x14ac:dyDescent="0.25">
      <c r="A92" s="51" t="s">
        <v>1159</v>
      </c>
      <c r="B92" s="10" t="s">
        <v>598</v>
      </c>
      <c r="C92" s="69" t="s">
        <v>1455</v>
      </c>
      <c r="D92" s="1" t="s">
        <v>465</v>
      </c>
      <c r="E92" s="1" t="s">
        <v>26</v>
      </c>
      <c r="F92" s="1" t="s">
        <v>26</v>
      </c>
      <c r="G92" s="1" t="s">
        <v>26</v>
      </c>
      <c r="H92" s="1" t="s">
        <v>26</v>
      </c>
      <c r="I92" s="50" t="s">
        <v>1202</v>
      </c>
      <c r="J92" s="22" t="s">
        <v>601</v>
      </c>
      <c r="K92" s="1" t="s">
        <v>29</v>
      </c>
      <c r="L92" s="1" t="s">
        <v>602</v>
      </c>
      <c r="M92" s="9">
        <v>43887</v>
      </c>
      <c r="N92" s="1" t="s">
        <v>26</v>
      </c>
    </row>
    <row r="93" spans="1:23" ht="53.25" customHeight="1" x14ac:dyDescent="0.25">
      <c r="A93" s="51" t="s">
        <v>1159</v>
      </c>
      <c r="B93" s="10" t="s">
        <v>604</v>
      </c>
      <c r="C93" s="69" t="s">
        <v>1456</v>
      </c>
      <c r="D93" s="1" t="s">
        <v>25</v>
      </c>
      <c r="E93" s="1" t="s">
        <v>26</v>
      </c>
      <c r="F93" s="1" t="s">
        <v>26</v>
      </c>
      <c r="G93" s="1" t="s">
        <v>26</v>
      </c>
      <c r="H93" s="1" t="s">
        <v>26</v>
      </c>
      <c r="I93" s="43" t="s">
        <v>1072</v>
      </c>
      <c r="J93" s="10" t="s">
        <v>59</v>
      </c>
      <c r="K93" s="1" t="s">
        <v>29</v>
      </c>
      <c r="L93" s="1" t="s">
        <v>167</v>
      </c>
      <c r="M93" s="9">
        <v>43797</v>
      </c>
      <c r="N93" s="1" t="s">
        <v>26</v>
      </c>
    </row>
    <row r="94" spans="1:23" ht="48" customHeight="1" x14ac:dyDescent="0.25">
      <c r="A94" s="51" t="s">
        <v>1159</v>
      </c>
      <c r="B94" s="10" t="s">
        <v>606</v>
      </c>
      <c r="C94" s="69" t="s">
        <v>1457</v>
      </c>
      <c r="D94" s="1" t="s">
        <v>25</v>
      </c>
      <c r="E94" s="1" t="s">
        <v>26</v>
      </c>
      <c r="F94" s="1" t="s">
        <v>26</v>
      </c>
      <c r="G94" s="1" t="s">
        <v>26</v>
      </c>
      <c r="H94" s="1" t="s">
        <v>26</v>
      </c>
      <c r="I94" s="13" t="s">
        <v>1205</v>
      </c>
      <c r="J94" s="10" t="s">
        <v>608</v>
      </c>
      <c r="K94" s="1" t="s">
        <v>29</v>
      </c>
      <c r="L94" s="1" t="s">
        <v>526</v>
      </c>
      <c r="M94" s="9">
        <v>44092</v>
      </c>
      <c r="N94" s="1" t="s">
        <v>26</v>
      </c>
    </row>
    <row r="95" spans="1:23" ht="36.75" customHeight="1" x14ac:dyDescent="0.25">
      <c r="A95" s="51" t="s">
        <v>1159</v>
      </c>
      <c r="B95" s="10" t="s">
        <v>610</v>
      </c>
      <c r="C95" s="69" t="s">
        <v>1458</v>
      </c>
      <c r="D95" s="1" t="s">
        <v>25</v>
      </c>
      <c r="E95" s="1" t="s">
        <v>26</v>
      </c>
      <c r="F95" s="1" t="s">
        <v>26</v>
      </c>
      <c r="G95" s="1" t="s">
        <v>26</v>
      </c>
      <c r="H95" s="1" t="s">
        <v>26</v>
      </c>
      <c r="I95" s="13" t="s">
        <v>1207</v>
      </c>
      <c r="J95" t="s">
        <v>28</v>
      </c>
      <c r="K95" s="1" t="s">
        <v>29</v>
      </c>
      <c r="L95" s="1" t="s">
        <v>612</v>
      </c>
      <c r="M95" s="9">
        <v>44035</v>
      </c>
      <c r="N95" s="1" t="s">
        <v>26</v>
      </c>
    </row>
    <row r="96" spans="1:23" ht="67.5" customHeight="1" x14ac:dyDescent="0.25">
      <c r="A96" s="51" t="s">
        <v>1159</v>
      </c>
      <c r="B96" s="10" t="s">
        <v>614</v>
      </c>
      <c r="C96" s="69" t="s">
        <v>1459</v>
      </c>
      <c r="D96" s="1" t="s">
        <v>25</v>
      </c>
      <c r="E96" s="1" t="s">
        <v>26</v>
      </c>
      <c r="F96" s="1" t="s">
        <v>26</v>
      </c>
      <c r="G96" s="1" t="s">
        <v>26</v>
      </c>
      <c r="H96" s="1" t="s">
        <v>26</v>
      </c>
      <c r="I96" t="s">
        <v>616</v>
      </c>
      <c r="J96" t="s">
        <v>617</v>
      </c>
      <c r="K96" s="1" t="s">
        <v>29</v>
      </c>
      <c r="L96" s="1" t="s">
        <v>103</v>
      </c>
      <c r="M96" s="9">
        <v>43854</v>
      </c>
      <c r="N96" s="1" t="s">
        <v>26</v>
      </c>
    </row>
    <row r="97" spans="1:23" ht="81" customHeight="1" x14ac:dyDescent="0.25">
      <c r="A97" s="51" t="s">
        <v>1159</v>
      </c>
      <c r="B97" s="10" t="s">
        <v>618</v>
      </c>
      <c r="C97" s="69" t="s">
        <v>1460</v>
      </c>
      <c r="D97" s="1" t="s">
        <v>25</v>
      </c>
      <c r="E97" s="58" t="s">
        <v>45</v>
      </c>
      <c r="F97" s="1" t="s">
        <v>45</v>
      </c>
      <c r="G97" s="1" t="s">
        <v>26</v>
      </c>
      <c r="H97" s="1" t="s">
        <v>26</v>
      </c>
      <c r="I97" s="43" t="s">
        <v>1210</v>
      </c>
      <c r="J97" t="s">
        <v>617</v>
      </c>
      <c r="K97" s="1" t="s">
        <v>29</v>
      </c>
      <c r="L97" s="1" t="s">
        <v>86</v>
      </c>
      <c r="M97" s="9">
        <v>43787</v>
      </c>
      <c r="N97" s="1" t="s">
        <v>26</v>
      </c>
      <c r="O97" s="1" t="s">
        <v>175</v>
      </c>
      <c r="P97" s="1" t="s">
        <v>620</v>
      </c>
      <c r="Q97" s="1" t="s">
        <v>621</v>
      </c>
      <c r="R97" s="1" t="s">
        <v>622</v>
      </c>
      <c r="S97" s="1" t="s">
        <v>623</v>
      </c>
      <c r="T97" s="1" t="s">
        <v>624</v>
      </c>
      <c r="U97" s="1" t="s">
        <v>625</v>
      </c>
      <c r="V97" s="1" t="s">
        <v>626</v>
      </c>
      <c r="W97" s="1" t="s">
        <v>627</v>
      </c>
    </row>
    <row r="98" spans="1:23" ht="42" customHeight="1" x14ac:dyDescent="0.25">
      <c r="A98" s="51" t="s">
        <v>1159</v>
      </c>
      <c r="B98" s="10" t="s">
        <v>629</v>
      </c>
      <c r="C98" s="69" t="s">
        <v>1461</v>
      </c>
      <c r="D98" s="1" t="s">
        <v>25</v>
      </c>
      <c r="E98" s="1" t="s">
        <v>26</v>
      </c>
      <c r="F98" s="1" t="s">
        <v>26</v>
      </c>
      <c r="G98" s="1" t="s">
        <v>26</v>
      </c>
      <c r="H98" s="1" t="s">
        <v>26</v>
      </c>
      <c r="I98" s="43" t="s">
        <v>1212</v>
      </c>
      <c r="J98" t="s">
        <v>28</v>
      </c>
      <c r="K98" s="1" t="s">
        <v>29</v>
      </c>
      <c r="L98" s="1" t="s">
        <v>35</v>
      </c>
      <c r="M98" s="9">
        <v>43816</v>
      </c>
      <c r="N98" s="1" t="s">
        <v>26</v>
      </c>
    </row>
    <row r="99" spans="1:23" ht="48.75" customHeight="1" x14ac:dyDescent="0.25">
      <c r="A99" s="51" t="s">
        <v>1159</v>
      </c>
      <c r="B99" s="10" t="s">
        <v>633</v>
      </c>
      <c r="C99" s="69" t="s">
        <v>1462</v>
      </c>
      <c r="D99" s="1" t="s">
        <v>25</v>
      </c>
      <c r="E99" s="58" t="s">
        <v>45</v>
      </c>
      <c r="F99" s="1" t="s">
        <v>26</v>
      </c>
      <c r="G99" s="1" t="s">
        <v>26</v>
      </c>
      <c r="H99" s="1" t="s">
        <v>26</v>
      </c>
      <c r="I99" s="13" t="s">
        <v>1214</v>
      </c>
      <c r="J99" s="10" t="s">
        <v>608</v>
      </c>
      <c r="K99" s="1" t="s">
        <v>29</v>
      </c>
      <c r="L99" s="1" t="s">
        <v>48</v>
      </c>
      <c r="M99" s="9">
        <v>44042</v>
      </c>
      <c r="N99" s="1" t="s">
        <v>26</v>
      </c>
    </row>
    <row r="100" spans="1:23" ht="66" customHeight="1" x14ac:dyDescent="0.25">
      <c r="A100" s="51" t="s">
        <v>1159</v>
      </c>
      <c r="B100" s="10" t="s">
        <v>637</v>
      </c>
      <c r="C100" s="69" t="s">
        <v>1463</v>
      </c>
      <c r="D100" s="1" t="s">
        <v>25</v>
      </c>
      <c r="E100" s="58" t="s">
        <v>45</v>
      </c>
      <c r="F100" s="1" t="s">
        <v>45</v>
      </c>
      <c r="G100" s="60" t="s">
        <v>45</v>
      </c>
      <c r="H100" s="1" t="s">
        <v>26</v>
      </c>
      <c r="I100" s="43" t="s">
        <v>1216</v>
      </c>
      <c r="J100" s="10" t="s">
        <v>34</v>
      </c>
      <c r="K100" s="1" t="s">
        <v>29</v>
      </c>
      <c r="L100" s="1" t="s">
        <v>639</v>
      </c>
      <c r="M100" s="9">
        <v>43756</v>
      </c>
      <c r="N100" s="1" t="s">
        <v>26</v>
      </c>
      <c r="O100" s="1" t="s">
        <v>640</v>
      </c>
      <c r="P100" s="35" t="s">
        <v>641</v>
      </c>
      <c r="Q100" s="1" t="s">
        <v>642</v>
      </c>
      <c r="R100" s="1" t="s">
        <v>643</v>
      </c>
      <c r="S100" s="1" t="s">
        <v>644</v>
      </c>
      <c r="T100" s="1" t="s">
        <v>645</v>
      </c>
      <c r="U100" s="1" t="s">
        <v>646</v>
      </c>
      <c r="V100" s="1" t="s">
        <v>647</v>
      </c>
      <c r="W100" s="1" t="s">
        <v>648</v>
      </c>
    </row>
    <row r="101" spans="1:23" ht="38.25" customHeight="1" x14ac:dyDescent="0.25">
      <c r="A101" s="51" t="s">
        <v>1159</v>
      </c>
      <c r="B101" s="10" t="s">
        <v>649</v>
      </c>
      <c r="C101" s="69" t="s">
        <v>1464</v>
      </c>
      <c r="D101" s="1" t="s">
        <v>25</v>
      </c>
      <c r="E101" s="1" t="s">
        <v>26</v>
      </c>
      <c r="F101" s="1" t="s">
        <v>26</v>
      </c>
      <c r="G101" s="1" t="s">
        <v>26</v>
      </c>
      <c r="H101" s="1" t="s">
        <v>26</v>
      </c>
      <c r="I101" s="43" t="s">
        <v>1218</v>
      </c>
      <c r="J101" s="22" t="s">
        <v>85</v>
      </c>
      <c r="K101" s="1" t="s">
        <v>29</v>
      </c>
      <c r="L101" s="1" t="s">
        <v>184</v>
      </c>
      <c r="M101" s="9">
        <v>43784</v>
      </c>
      <c r="N101" s="1" t="s">
        <v>26</v>
      </c>
    </row>
    <row r="102" spans="1:23" ht="52.5" customHeight="1" x14ac:dyDescent="0.25">
      <c r="A102" s="51" t="s">
        <v>1109</v>
      </c>
      <c r="B102" s="10" t="s">
        <v>654</v>
      </c>
      <c r="C102" s="69" t="s">
        <v>1465</v>
      </c>
      <c r="D102" s="1" t="s">
        <v>25</v>
      </c>
      <c r="E102" s="58" t="s">
        <v>45</v>
      </c>
      <c r="F102" s="1" t="s">
        <v>26</v>
      </c>
      <c r="G102" s="1" t="s">
        <v>26</v>
      </c>
      <c r="H102" s="1" t="s">
        <v>26</v>
      </c>
      <c r="I102" s="13" t="s">
        <v>1111</v>
      </c>
      <c r="J102" t="s">
        <v>405</v>
      </c>
      <c r="K102" s="1" t="s">
        <v>29</v>
      </c>
      <c r="L102" s="1" t="s">
        <v>86</v>
      </c>
      <c r="M102" s="9">
        <v>44396</v>
      </c>
      <c r="N102" s="1" t="s">
        <v>26</v>
      </c>
    </row>
    <row r="103" spans="1:23" ht="63.75" customHeight="1" x14ac:dyDescent="0.25">
      <c r="A103" s="51" t="s">
        <v>1109</v>
      </c>
      <c r="B103" s="10" t="s">
        <v>657</v>
      </c>
      <c r="C103" s="69" t="s">
        <v>1466</v>
      </c>
      <c r="D103" s="1" t="s">
        <v>25</v>
      </c>
      <c r="E103" s="58" t="s">
        <v>45</v>
      </c>
      <c r="F103" s="1" t="s">
        <v>26</v>
      </c>
      <c r="G103" s="1" t="s">
        <v>26</v>
      </c>
      <c r="H103" s="1" t="s">
        <v>26</v>
      </c>
      <c r="I103" s="13" t="s">
        <v>1113</v>
      </c>
      <c r="J103" s="10" t="s">
        <v>47</v>
      </c>
      <c r="K103" s="1" t="s">
        <v>29</v>
      </c>
      <c r="L103" s="1" t="s">
        <v>314</v>
      </c>
      <c r="M103" s="9">
        <v>44390</v>
      </c>
      <c r="N103" s="1" t="s">
        <v>26</v>
      </c>
    </row>
    <row r="104" spans="1:23" ht="37.5" customHeight="1" x14ac:dyDescent="0.25">
      <c r="A104" s="51" t="s">
        <v>1109</v>
      </c>
      <c r="B104" s="10" t="s">
        <v>661</v>
      </c>
      <c r="C104" s="69" t="s">
        <v>1467</v>
      </c>
      <c r="D104" s="1" t="s">
        <v>25</v>
      </c>
      <c r="E104" s="1" t="s">
        <v>26</v>
      </c>
      <c r="F104" s="25" t="s">
        <v>26</v>
      </c>
      <c r="G104" s="25" t="s">
        <v>26</v>
      </c>
      <c r="H104" s="1" t="s">
        <v>26</v>
      </c>
      <c r="I104" t="s">
        <v>1468</v>
      </c>
      <c r="J104" s="10" t="s">
        <v>337</v>
      </c>
      <c r="K104" s="1" t="s">
        <v>29</v>
      </c>
      <c r="L104" s="1" t="s">
        <v>103</v>
      </c>
      <c r="M104" s="9">
        <v>44188</v>
      </c>
      <c r="N104" s="1" t="s">
        <v>26</v>
      </c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51.75" customHeight="1" x14ac:dyDescent="0.25">
      <c r="A105" s="51" t="s">
        <v>1109</v>
      </c>
      <c r="B105" s="10" t="s">
        <v>664</v>
      </c>
      <c r="C105" s="69" t="s">
        <v>1469</v>
      </c>
      <c r="D105" s="1" t="s">
        <v>25</v>
      </c>
      <c r="E105" s="58" t="s">
        <v>45</v>
      </c>
      <c r="F105" s="1" t="s">
        <v>26</v>
      </c>
      <c r="G105" s="1" t="s">
        <v>26</v>
      </c>
      <c r="H105" s="1" t="s">
        <v>26</v>
      </c>
      <c r="I105" s="13" t="s">
        <v>1117</v>
      </c>
      <c r="J105" s="10" t="s">
        <v>34</v>
      </c>
      <c r="K105" s="1" t="s">
        <v>29</v>
      </c>
      <c r="L105" s="1" t="s">
        <v>86</v>
      </c>
      <c r="M105" s="9">
        <v>44393</v>
      </c>
      <c r="N105" s="1" t="s">
        <v>26</v>
      </c>
    </row>
    <row r="106" spans="1:23" s="66" customFormat="1" ht="52.5" customHeight="1" x14ac:dyDescent="0.25">
      <c r="A106" s="64" t="s">
        <v>1109</v>
      </c>
      <c r="B106" s="65" t="s">
        <v>667</v>
      </c>
      <c r="C106" s="69" t="s">
        <v>1470</v>
      </c>
      <c r="D106" s="63" t="s">
        <v>25</v>
      </c>
      <c r="E106" s="63" t="s">
        <v>26</v>
      </c>
      <c r="F106" s="63" t="s">
        <v>26</v>
      </c>
      <c r="G106" s="63" t="s">
        <v>26</v>
      </c>
      <c r="H106" s="63" t="s">
        <v>26</v>
      </c>
      <c r="I106" s="62" t="s">
        <v>1119</v>
      </c>
      <c r="J106" s="66" t="s">
        <v>405</v>
      </c>
      <c r="K106" s="63" t="s">
        <v>29</v>
      </c>
      <c r="L106" s="63" t="s">
        <v>41</v>
      </c>
      <c r="M106" s="67">
        <v>44397</v>
      </c>
      <c r="N106" s="63" t="s">
        <v>26</v>
      </c>
      <c r="O106" s="63"/>
      <c r="P106" s="63"/>
      <c r="Q106" s="63"/>
      <c r="R106" s="63"/>
      <c r="S106" s="63"/>
      <c r="T106" s="63"/>
      <c r="U106" s="63"/>
      <c r="V106" s="63"/>
      <c r="W106" s="63"/>
    </row>
    <row r="107" spans="1:23" ht="39.75" customHeight="1" x14ac:dyDescent="0.25">
      <c r="A107" s="51" t="s">
        <v>1109</v>
      </c>
      <c r="B107" s="10" t="s">
        <v>670</v>
      </c>
      <c r="C107" s="69" t="s">
        <v>1471</v>
      </c>
      <c r="D107" s="1" t="s">
        <v>25</v>
      </c>
      <c r="E107" s="1" t="s">
        <v>26</v>
      </c>
      <c r="F107" s="1" t="s">
        <v>26</v>
      </c>
      <c r="G107" s="1" t="s">
        <v>26</v>
      </c>
      <c r="H107" s="1" t="s">
        <v>26</v>
      </c>
      <c r="I107" s="13" t="s">
        <v>1095</v>
      </c>
      <c r="J107" s="54" t="s">
        <v>1472</v>
      </c>
      <c r="K107" s="1" t="s">
        <v>29</v>
      </c>
      <c r="L107" s="1" t="s">
        <v>551</v>
      </c>
      <c r="M107" s="9">
        <v>44294</v>
      </c>
      <c r="N107" s="1" t="s">
        <v>26</v>
      </c>
    </row>
    <row r="108" spans="1:23" ht="38.25" customHeight="1" x14ac:dyDescent="0.25">
      <c r="A108" s="51" t="s">
        <v>1109</v>
      </c>
      <c r="B108" s="10" t="s">
        <v>672</v>
      </c>
      <c r="C108" s="69" t="s">
        <v>1473</v>
      </c>
      <c r="D108" s="1" t="s">
        <v>25</v>
      </c>
      <c r="E108" s="1" t="s">
        <v>26</v>
      </c>
      <c r="F108" s="1" t="s">
        <v>26</v>
      </c>
      <c r="G108" s="1" t="s">
        <v>26</v>
      </c>
      <c r="H108" s="1" t="s">
        <v>26</v>
      </c>
      <c r="I108" t="s">
        <v>1122</v>
      </c>
      <c r="J108" s="10" t="s">
        <v>34</v>
      </c>
      <c r="K108" s="1" t="s">
        <v>29</v>
      </c>
      <c r="L108" s="1" t="s">
        <v>674</v>
      </c>
      <c r="M108" s="9">
        <v>44463</v>
      </c>
      <c r="N108" s="1" t="s">
        <v>26</v>
      </c>
    </row>
    <row r="109" spans="1:23" ht="51.75" customHeight="1" x14ac:dyDescent="0.25">
      <c r="A109" s="51" t="s">
        <v>1109</v>
      </c>
      <c r="B109" s="10" t="s">
        <v>675</v>
      </c>
      <c r="C109" s="69" t="s">
        <v>1474</v>
      </c>
      <c r="D109" s="1" t="s">
        <v>25</v>
      </c>
      <c r="E109" s="58" t="s">
        <v>45</v>
      </c>
      <c r="F109" s="1" t="s">
        <v>45</v>
      </c>
      <c r="G109" s="1" t="s">
        <v>26</v>
      </c>
      <c r="H109" s="1" t="s">
        <v>26</v>
      </c>
      <c r="I109" s="13" t="s">
        <v>1124</v>
      </c>
      <c r="J109" t="s">
        <v>47</v>
      </c>
      <c r="K109" s="1" t="s">
        <v>29</v>
      </c>
      <c r="L109" s="1" t="s">
        <v>678</v>
      </c>
      <c r="M109" s="9">
        <v>44371</v>
      </c>
      <c r="N109" s="1" t="s">
        <v>26</v>
      </c>
      <c r="O109" s="1" t="s">
        <v>679</v>
      </c>
      <c r="P109" s="1" t="s">
        <v>680</v>
      </c>
      <c r="Q109" s="1" t="s">
        <v>681</v>
      </c>
      <c r="R109" s="1" t="s">
        <v>682</v>
      </c>
      <c r="S109" s="1" t="s">
        <v>683</v>
      </c>
      <c r="T109" s="1" t="s">
        <v>684</v>
      </c>
      <c r="U109" s="1" t="s">
        <v>685</v>
      </c>
      <c r="V109" s="1" t="s">
        <v>686</v>
      </c>
      <c r="W109" s="1" t="s">
        <v>252</v>
      </c>
    </row>
    <row r="110" spans="1:23" ht="38.25" customHeight="1" x14ac:dyDescent="0.25">
      <c r="A110" s="51" t="s">
        <v>1109</v>
      </c>
      <c r="B110" s="10" t="s">
        <v>688</v>
      </c>
      <c r="C110" s="69" t="s">
        <v>1475</v>
      </c>
      <c r="D110" s="1" t="s">
        <v>25</v>
      </c>
      <c r="E110" s="1" t="s">
        <v>26</v>
      </c>
      <c r="F110" s="1" t="s">
        <v>26</v>
      </c>
      <c r="G110" s="1" t="s">
        <v>26</v>
      </c>
      <c r="H110" s="1" t="s">
        <v>26</v>
      </c>
      <c r="I110" s="13" t="s">
        <v>983</v>
      </c>
      <c r="J110" s="10" t="s">
        <v>53</v>
      </c>
      <c r="K110" s="1" t="s">
        <v>29</v>
      </c>
      <c r="L110" s="1" t="s">
        <v>41</v>
      </c>
      <c r="M110" s="9">
        <v>44371</v>
      </c>
      <c r="N110" s="1" t="s">
        <v>26</v>
      </c>
    </row>
    <row r="111" spans="1:23" ht="36" customHeight="1" x14ac:dyDescent="0.25">
      <c r="A111" s="51" t="s">
        <v>1109</v>
      </c>
      <c r="B111" s="10" t="s">
        <v>690</v>
      </c>
      <c r="C111" s="69" t="s">
        <v>1476</v>
      </c>
      <c r="D111" s="1" t="s">
        <v>25</v>
      </c>
      <c r="E111" s="1" t="s">
        <v>26</v>
      </c>
      <c r="F111" s="1" t="s">
        <v>26</v>
      </c>
      <c r="G111" s="1" t="s">
        <v>26</v>
      </c>
      <c r="H111" s="1" t="s">
        <v>26</v>
      </c>
      <c r="I111" s="13" t="s">
        <v>1127</v>
      </c>
      <c r="J111" t="s">
        <v>517</v>
      </c>
      <c r="K111" s="1" t="s">
        <v>29</v>
      </c>
      <c r="L111" s="1" t="s">
        <v>41</v>
      </c>
      <c r="M111" s="9">
        <v>44376</v>
      </c>
      <c r="N111" s="1" t="s">
        <v>26</v>
      </c>
    </row>
    <row r="112" spans="1:23" ht="78" customHeight="1" x14ac:dyDescent="0.25">
      <c r="A112" s="51" t="s">
        <v>1109</v>
      </c>
      <c r="B112" s="10" t="s">
        <v>693</v>
      </c>
      <c r="C112" s="69" t="s">
        <v>1477</v>
      </c>
      <c r="D112" s="1" t="s">
        <v>25</v>
      </c>
      <c r="E112" s="1" t="s">
        <v>26</v>
      </c>
      <c r="F112" s="1" t="s">
        <v>26</v>
      </c>
      <c r="G112" s="1" t="s">
        <v>26</v>
      </c>
      <c r="H112" s="1" t="s">
        <v>26</v>
      </c>
      <c r="I112" s="13" t="s">
        <v>1129</v>
      </c>
      <c r="J112" t="s">
        <v>47</v>
      </c>
      <c r="K112" s="1" t="s">
        <v>29</v>
      </c>
      <c r="L112" s="1" t="s">
        <v>184</v>
      </c>
      <c r="M112" s="9">
        <v>44343</v>
      </c>
      <c r="N112" s="1" t="s">
        <v>26</v>
      </c>
    </row>
    <row r="113" spans="1:24" ht="51" customHeight="1" x14ac:dyDescent="0.25">
      <c r="A113" s="51" t="s">
        <v>1109</v>
      </c>
      <c r="B113" s="10" t="s">
        <v>696</v>
      </c>
      <c r="C113" s="69" t="s">
        <v>1478</v>
      </c>
      <c r="D113" s="1" t="s">
        <v>25</v>
      </c>
      <c r="E113" s="1" t="s">
        <v>26</v>
      </c>
      <c r="F113" s="1" t="s">
        <v>26</v>
      </c>
      <c r="G113" s="1" t="s">
        <v>26</v>
      </c>
      <c r="H113" s="1" t="s">
        <v>26</v>
      </c>
      <c r="I113" s="13" t="s">
        <v>1131</v>
      </c>
      <c r="J113" t="s">
        <v>111</v>
      </c>
      <c r="K113" s="1" t="s">
        <v>29</v>
      </c>
      <c r="L113" s="1" t="s">
        <v>81</v>
      </c>
      <c r="M113" s="9">
        <v>44307</v>
      </c>
      <c r="N113" s="1" t="s">
        <v>26</v>
      </c>
    </row>
    <row r="114" spans="1:24" ht="64.5" customHeight="1" x14ac:dyDescent="0.25">
      <c r="A114" s="51" t="s">
        <v>1109</v>
      </c>
      <c r="B114" s="10" t="s">
        <v>700</v>
      </c>
      <c r="C114" s="69" t="s">
        <v>1479</v>
      </c>
      <c r="D114" s="1" t="s">
        <v>25</v>
      </c>
      <c r="E114" s="58" t="s">
        <v>45</v>
      </c>
      <c r="F114" s="1" t="s">
        <v>45</v>
      </c>
      <c r="G114" s="60" t="s">
        <v>45</v>
      </c>
      <c r="H114" s="1" t="s">
        <v>26</v>
      </c>
      <c r="I114" s="13" t="s">
        <v>1104</v>
      </c>
      <c r="J114" s="10" t="s">
        <v>608</v>
      </c>
      <c r="K114" s="1" t="s">
        <v>29</v>
      </c>
      <c r="L114" s="1" t="s">
        <v>702</v>
      </c>
      <c r="M114" s="9">
        <v>44183</v>
      </c>
      <c r="N114" s="1" t="s">
        <v>26</v>
      </c>
      <c r="O114" s="1" t="s">
        <v>703</v>
      </c>
      <c r="P114" s="1" t="s">
        <v>449</v>
      </c>
      <c r="Q114" s="1" t="s">
        <v>704</v>
      </c>
      <c r="R114" s="1" t="s">
        <v>705</v>
      </c>
      <c r="S114" s="1" t="s">
        <v>706</v>
      </c>
      <c r="T114" s="1" t="s">
        <v>707</v>
      </c>
      <c r="U114" s="1" t="s">
        <v>708</v>
      </c>
      <c r="V114" s="1" t="s">
        <v>709</v>
      </c>
      <c r="W114" s="1" t="s">
        <v>710</v>
      </c>
    </row>
    <row r="115" spans="1:24" ht="37.5" customHeight="1" x14ac:dyDescent="0.25">
      <c r="A115" s="51" t="s">
        <v>1109</v>
      </c>
      <c r="B115" s="10" t="s">
        <v>711</v>
      </c>
      <c r="C115" s="69" t="s">
        <v>1480</v>
      </c>
      <c r="D115" s="1" t="s">
        <v>25</v>
      </c>
      <c r="E115" s="1" t="s">
        <v>26</v>
      </c>
      <c r="F115" s="1" t="s">
        <v>26</v>
      </c>
      <c r="G115" s="1" t="s">
        <v>26</v>
      </c>
      <c r="H115" s="1" t="s">
        <v>26</v>
      </c>
      <c r="I115" s="13" t="s">
        <v>1134</v>
      </c>
      <c r="J115" t="s">
        <v>28</v>
      </c>
      <c r="K115" s="1" t="s">
        <v>29</v>
      </c>
      <c r="L115" s="1" t="s">
        <v>41</v>
      </c>
      <c r="M115" s="9">
        <v>44277</v>
      </c>
      <c r="N115" s="1" t="s">
        <v>26</v>
      </c>
    </row>
    <row r="116" spans="1:24" ht="63.75" customHeight="1" x14ac:dyDescent="0.25">
      <c r="A116" s="51" t="s">
        <v>1109</v>
      </c>
      <c r="B116" s="10" t="s">
        <v>714</v>
      </c>
      <c r="C116" s="69" t="s">
        <v>1481</v>
      </c>
      <c r="D116" s="1" t="s">
        <v>25</v>
      </c>
      <c r="E116" s="58" t="s">
        <v>45</v>
      </c>
      <c r="F116" s="58" t="s">
        <v>45</v>
      </c>
      <c r="G116" s="1" t="s">
        <v>26</v>
      </c>
      <c r="H116" s="1" t="s">
        <v>26</v>
      </c>
      <c r="I116" s="13" t="s">
        <v>1136</v>
      </c>
      <c r="K116" s="1" t="s">
        <v>29</v>
      </c>
      <c r="L116" s="1" t="s">
        <v>314</v>
      </c>
      <c r="M116" s="9">
        <v>44335</v>
      </c>
      <c r="N116" s="1" t="s">
        <v>26</v>
      </c>
      <c r="O116" s="1" t="s">
        <v>717</v>
      </c>
      <c r="P116" s="1" t="s">
        <v>718</v>
      </c>
      <c r="Q116" s="1" t="s">
        <v>719</v>
      </c>
      <c r="R116" s="1" t="s">
        <v>720</v>
      </c>
      <c r="S116" s="1" t="s">
        <v>721</v>
      </c>
      <c r="T116" s="1" t="s">
        <v>722</v>
      </c>
      <c r="U116" s="35" t="s">
        <v>723</v>
      </c>
      <c r="V116" s="1" t="s">
        <v>724</v>
      </c>
      <c r="W116" s="1" t="s">
        <v>725</v>
      </c>
    </row>
    <row r="117" spans="1:24" ht="52.5" customHeight="1" x14ac:dyDescent="0.25">
      <c r="A117" s="51" t="s">
        <v>1109</v>
      </c>
      <c r="B117" s="10" t="s">
        <v>727</v>
      </c>
      <c r="C117" s="69" t="s">
        <v>1482</v>
      </c>
      <c r="D117" s="1" t="s">
        <v>25</v>
      </c>
      <c r="E117" s="58" t="s">
        <v>45</v>
      </c>
      <c r="F117" s="1" t="s">
        <v>26</v>
      </c>
      <c r="G117" s="1" t="s">
        <v>26</v>
      </c>
      <c r="H117" s="1" t="s">
        <v>26</v>
      </c>
      <c r="I117" s="13" t="s">
        <v>1138</v>
      </c>
      <c r="J117" t="s">
        <v>85</v>
      </c>
      <c r="K117" s="1" t="s">
        <v>29</v>
      </c>
      <c r="L117" s="1" t="s">
        <v>314</v>
      </c>
      <c r="M117" s="1" t="s">
        <v>729</v>
      </c>
      <c r="N117" s="1" t="s">
        <v>26</v>
      </c>
    </row>
    <row r="118" spans="1:24" ht="40.5" customHeight="1" x14ac:dyDescent="0.25">
      <c r="A118" s="51" t="s">
        <v>1109</v>
      </c>
      <c r="B118" s="10" t="s">
        <v>731</v>
      </c>
      <c r="C118" s="69" t="s">
        <v>1483</v>
      </c>
      <c r="D118" s="1" t="s">
        <v>25</v>
      </c>
      <c r="E118" s="1" t="s">
        <v>26</v>
      </c>
      <c r="F118" s="1" t="s">
        <v>26</v>
      </c>
      <c r="G118" s="1" t="s">
        <v>26</v>
      </c>
      <c r="H118" s="1" t="s">
        <v>26</v>
      </c>
      <c r="I118" s="13" t="s">
        <v>1140</v>
      </c>
      <c r="J118" s="10" t="s">
        <v>337</v>
      </c>
      <c r="K118" s="1" t="s">
        <v>29</v>
      </c>
      <c r="L118" s="1" t="s">
        <v>41</v>
      </c>
      <c r="M118" s="9">
        <v>44511</v>
      </c>
      <c r="N118" s="1" t="s">
        <v>26</v>
      </c>
    </row>
    <row r="119" spans="1:24" ht="60.75" customHeight="1" x14ac:dyDescent="0.25">
      <c r="A119" s="51" t="s">
        <v>1109</v>
      </c>
      <c r="B119" s="10" t="s">
        <v>733</v>
      </c>
      <c r="C119" s="69" t="s">
        <v>1484</v>
      </c>
      <c r="D119" s="1" t="s">
        <v>25</v>
      </c>
      <c r="E119" s="1" t="s">
        <v>26</v>
      </c>
      <c r="F119" s="58" t="s">
        <v>45</v>
      </c>
      <c r="G119" s="1" t="s">
        <v>26</v>
      </c>
      <c r="H119" s="1" t="s">
        <v>26</v>
      </c>
      <c r="I119" t="s">
        <v>953</v>
      </c>
      <c r="J119" t="s">
        <v>28</v>
      </c>
      <c r="K119" s="1" t="s">
        <v>29</v>
      </c>
      <c r="L119" s="1" t="s">
        <v>735</v>
      </c>
      <c r="M119" s="9">
        <v>44461</v>
      </c>
      <c r="N119" s="1" t="s">
        <v>26</v>
      </c>
      <c r="O119" s="1" t="s">
        <v>736</v>
      </c>
      <c r="P119" s="1" t="s">
        <v>737</v>
      </c>
      <c r="Q119" s="1" t="s">
        <v>738</v>
      </c>
      <c r="R119" s="1" t="s">
        <v>739</v>
      </c>
      <c r="S119" s="1" t="s">
        <v>740</v>
      </c>
      <c r="T119" s="1" t="s">
        <v>741</v>
      </c>
      <c r="U119" s="1" t="s">
        <v>742</v>
      </c>
      <c r="V119" s="1" t="s">
        <v>743</v>
      </c>
      <c r="W119" s="1" t="s">
        <v>744</v>
      </c>
      <c r="X119" s="1"/>
    </row>
    <row r="120" spans="1:24" ht="51.75" customHeight="1" x14ac:dyDescent="0.25">
      <c r="A120" s="51" t="s">
        <v>1109</v>
      </c>
      <c r="B120" s="10" t="s">
        <v>745</v>
      </c>
      <c r="C120" s="69" t="s">
        <v>1485</v>
      </c>
      <c r="D120" s="1" t="s">
        <v>25</v>
      </c>
      <c r="E120" s="1" t="s">
        <v>26</v>
      </c>
      <c r="F120" s="58" t="s">
        <v>45</v>
      </c>
      <c r="G120" s="1" t="s">
        <v>26</v>
      </c>
      <c r="H120" s="1" t="s">
        <v>26</v>
      </c>
      <c r="I120" s="13" t="s">
        <v>1143</v>
      </c>
      <c r="J120" s="10" t="s">
        <v>127</v>
      </c>
      <c r="K120" s="1" t="s">
        <v>29</v>
      </c>
      <c r="L120" s="1" t="s">
        <v>41</v>
      </c>
      <c r="M120" s="9">
        <v>44456</v>
      </c>
      <c r="N120" s="1" t="s">
        <v>26</v>
      </c>
      <c r="O120" s="1" t="s">
        <v>747</v>
      </c>
      <c r="P120" s="1" t="s">
        <v>748</v>
      </c>
      <c r="Q120" s="1" t="s">
        <v>749</v>
      </c>
      <c r="R120" s="1" t="s">
        <v>750</v>
      </c>
      <c r="S120" s="1" t="s">
        <v>751</v>
      </c>
      <c r="T120" s="1" t="s">
        <v>752</v>
      </c>
      <c r="U120" s="1" t="s">
        <v>753</v>
      </c>
      <c r="V120" s="1" t="s">
        <v>754</v>
      </c>
      <c r="W120" s="1" t="s">
        <v>347</v>
      </c>
    </row>
    <row r="121" spans="1:24" ht="51.75" customHeight="1" x14ac:dyDescent="0.25">
      <c r="A121" s="51" t="s">
        <v>1109</v>
      </c>
      <c r="B121" s="10" t="s">
        <v>756</v>
      </c>
      <c r="C121" s="69" t="s">
        <v>1486</v>
      </c>
      <c r="D121" s="1" t="s">
        <v>25</v>
      </c>
      <c r="E121" s="1" t="s">
        <v>26</v>
      </c>
      <c r="F121" s="58" t="s">
        <v>45</v>
      </c>
      <c r="G121" s="1" t="s">
        <v>26</v>
      </c>
      <c r="H121" s="1" t="s">
        <v>26</v>
      </c>
      <c r="I121" s="13" t="s">
        <v>1146</v>
      </c>
      <c r="J121" t="s">
        <v>68</v>
      </c>
      <c r="K121" s="1" t="s">
        <v>29</v>
      </c>
      <c r="L121" s="1" t="s">
        <v>758</v>
      </c>
      <c r="M121" s="9">
        <v>44266</v>
      </c>
      <c r="N121" s="1" t="s">
        <v>26</v>
      </c>
      <c r="O121" s="1" t="s">
        <v>759</v>
      </c>
      <c r="P121" s="1" t="s">
        <v>760</v>
      </c>
      <c r="Q121" s="1" t="s">
        <v>761</v>
      </c>
      <c r="R121" s="1" t="s">
        <v>762</v>
      </c>
      <c r="S121" s="1" t="s">
        <v>763</v>
      </c>
      <c r="T121" s="1" t="s">
        <v>764</v>
      </c>
      <c r="U121" s="1" t="s">
        <v>765</v>
      </c>
      <c r="V121" s="1" t="s">
        <v>766</v>
      </c>
      <c r="W121" s="1" t="s">
        <v>767</v>
      </c>
    </row>
    <row r="122" spans="1:24" ht="36" customHeight="1" x14ac:dyDescent="0.25">
      <c r="A122" s="51" t="s">
        <v>1109</v>
      </c>
      <c r="B122" s="10" t="s">
        <v>768</v>
      </c>
      <c r="C122" s="69" t="s">
        <v>1487</v>
      </c>
      <c r="D122" s="1" t="s">
        <v>25</v>
      </c>
      <c r="E122" s="1" t="s">
        <v>26</v>
      </c>
      <c r="F122" s="1" t="s">
        <v>26</v>
      </c>
      <c r="G122" s="1" t="s">
        <v>26</v>
      </c>
      <c r="H122" s="1" t="s">
        <v>26</v>
      </c>
      <c r="I122" t="s">
        <v>953</v>
      </c>
      <c r="J122" t="s">
        <v>28</v>
      </c>
      <c r="K122" s="1" t="s">
        <v>29</v>
      </c>
      <c r="L122" s="1" t="s">
        <v>770</v>
      </c>
      <c r="M122" s="9">
        <v>44399</v>
      </c>
      <c r="N122" s="1" t="s">
        <v>26</v>
      </c>
    </row>
    <row r="123" spans="1:24" ht="48" customHeight="1" x14ac:dyDescent="0.25">
      <c r="A123" s="51" t="s">
        <v>1109</v>
      </c>
      <c r="B123" s="10" t="s">
        <v>771</v>
      </c>
      <c r="C123" s="69" t="s">
        <v>1488</v>
      </c>
      <c r="D123" s="1" t="s">
        <v>25</v>
      </c>
      <c r="E123" s="58" t="s">
        <v>45</v>
      </c>
      <c r="F123" s="1" t="s">
        <v>26</v>
      </c>
      <c r="G123" s="1" t="s">
        <v>26</v>
      </c>
      <c r="H123" s="1" t="s">
        <v>26</v>
      </c>
      <c r="I123" s="13" t="s">
        <v>1072</v>
      </c>
      <c r="J123" s="10" t="s">
        <v>59</v>
      </c>
      <c r="K123" s="1" t="s">
        <v>29</v>
      </c>
      <c r="L123" s="1" t="s">
        <v>150</v>
      </c>
      <c r="M123" s="9">
        <v>44340</v>
      </c>
      <c r="N123" s="1" t="s">
        <v>26</v>
      </c>
    </row>
    <row r="124" spans="1:24" ht="52.5" customHeight="1" x14ac:dyDescent="0.25">
      <c r="A124" s="51" t="s">
        <v>1109</v>
      </c>
      <c r="B124" s="10" t="s">
        <v>773</v>
      </c>
      <c r="C124" s="69" t="s">
        <v>1489</v>
      </c>
      <c r="D124" s="1" t="s">
        <v>25</v>
      </c>
      <c r="E124" s="58" t="s">
        <v>45</v>
      </c>
      <c r="F124" s="58" t="s">
        <v>45</v>
      </c>
      <c r="G124" s="1" t="s">
        <v>26</v>
      </c>
      <c r="H124" s="1" t="s">
        <v>26</v>
      </c>
      <c r="I124" s="13" t="s">
        <v>1150</v>
      </c>
      <c r="J124" s="13" t="s">
        <v>1490</v>
      </c>
      <c r="K124" s="1" t="s">
        <v>29</v>
      </c>
      <c r="L124" s="1" t="s">
        <v>141</v>
      </c>
      <c r="M124" s="9">
        <v>44231</v>
      </c>
      <c r="N124" s="1" t="s">
        <v>26</v>
      </c>
      <c r="O124" s="1" t="s">
        <v>776</v>
      </c>
      <c r="P124" s="1" t="s">
        <v>777</v>
      </c>
      <c r="Q124" s="1" t="s">
        <v>778</v>
      </c>
      <c r="R124" s="1" t="s">
        <v>779</v>
      </c>
      <c r="S124" s="1" t="s">
        <v>780</v>
      </c>
      <c r="T124" s="1" t="s">
        <v>781</v>
      </c>
      <c r="U124" s="1" t="s">
        <v>782</v>
      </c>
      <c r="V124" s="1" t="s">
        <v>783</v>
      </c>
      <c r="W124" s="1" t="s">
        <v>784</v>
      </c>
    </row>
    <row r="125" spans="1:24" ht="45.75" customHeight="1" x14ac:dyDescent="0.25">
      <c r="A125" s="51" t="s">
        <v>1109</v>
      </c>
      <c r="B125" s="10" t="s">
        <v>786</v>
      </c>
      <c r="C125" s="69" t="s">
        <v>1491</v>
      </c>
      <c r="D125" s="1" t="s">
        <v>25</v>
      </c>
      <c r="E125" s="1" t="s">
        <v>26</v>
      </c>
      <c r="F125" s="1" t="s">
        <v>26</v>
      </c>
      <c r="G125" s="1" t="s">
        <v>26</v>
      </c>
      <c r="H125" s="1" t="s">
        <v>26</v>
      </c>
      <c r="I125" s="13" t="s">
        <v>1152</v>
      </c>
      <c r="J125" s="10" t="s">
        <v>337</v>
      </c>
      <c r="K125" s="1" t="s">
        <v>29</v>
      </c>
      <c r="L125" s="1" t="s">
        <v>167</v>
      </c>
      <c r="M125" s="9">
        <v>44336</v>
      </c>
      <c r="N125" s="1" t="s">
        <v>26</v>
      </c>
    </row>
    <row r="126" spans="1:24" ht="52.5" customHeight="1" x14ac:dyDescent="0.25">
      <c r="A126" s="51" t="s">
        <v>1109</v>
      </c>
      <c r="B126" s="10" t="s">
        <v>790</v>
      </c>
      <c r="C126" s="69" t="s">
        <v>1492</v>
      </c>
      <c r="D126" s="1" t="s">
        <v>25</v>
      </c>
      <c r="E126" s="1" t="s">
        <v>26</v>
      </c>
      <c r="F126" s="1" t="s">
        <v>26</v>
      </c>
      <c r="G126" s="1" t="s">
        <v>26</v>
      </c>
      <c r="H126" s="1" t="s">
        <v>26</v>
      </c>
      <c r="I126" s="13" t="s">
        <v>969</v>
      </c>
      <c r="J126" t="s">
        <v>111</v>
      </c>
      <c r="K126" s="1" t="s">
        <v>29</v>
      </c>
      <c r="L126" s="1" t="s">
        <v>41</v>
      </c>
      <c r="M126" s="9">
        <v>44397</v>
      </c>
      <c r="N126" s="1" t="s">
        <v>26</v>
      </c>
    </row>
    <row r="127" spans="1:24" ht="66" customHeight="1" x14ac:dyDescent="0.25">
      <c r="A127" s="51" t="s">
        <v>1109</v>
      </c>
      <c r="B127" s="10" t="s">
        <v>794</v>
      </c>
      <c r="C127" s="56" t="s">
        <v>1493</v>
      </c>
      <c r="D127" s="1" t="s">
        <v>25</v>
      </c>
      <c r="E127" s="58" t="s">
        <v>45</v>
      </c>
      <c r="F127" s="58" t="s">
        <v>45</v>
      </c>
      <c r="G127" s="1" t="s">
        <v>26</v>
      </c>
      <c r="H127" s="1" t="s">
        <v>26</v>
      </c>
      <c r="I127" s="13" t="s">
        <v>1155</v>
      </c>
      <c r="J127" s="2" t="s">
        <v>601</v>
      </c>
      <c r="K127" s="1" t="s">
        <v>29</v>
      </c>
      <c r="L127" s="1" t="s">
        <v>797</v>
      </c>
      <c r="M127" s="9">
        <v>44263</v>
      </c>
      <c r="N127" s="1" t="s">
        <v>26</v>
      </c>
      <c r="O127" s="1" t="s">
        <v>798</v>
      </c>
      <c r="P127" s="1" t="s">
        <v>799</v>
      </c>
      <c r="Q127" s="1" t="s">
        <v>800</v>
      </c>
      <c r="R127" s="1" t="s">
        <v>801</v>
      </c>
      <c r="S127" s="1" t="s">
        <v>802</v>
      </c>
      <c r="T127" s="1" t="s">
        <v>803</v>
      </c>
      <c r="U127" s="1" t="s">
        <v>804</v>
      </c>
      <c r="V127" s="1" t="s">
        <v>805</v>
      </c>
      <c r="W127" s="1" t="s">
        <v>806</v>
      </c>
    </row>
    <row r="128" spans="1:24" ht="78.75" customHeight="1" x14ac:dyDescent="0.25">
      <c r="A128" s="51" t="s">
        <v>1109</v>
      </c>
      <c r="B128" s="10" t="s">
        <v>808</v>
      </c>
      <c r="C128" s="69" t="s">
        <v>1494</v>
      </c>
      <c r="D128" s="1" t="s">
        <v>25</v>
      </c>
      <c r="E128" s="1" t="s">
        <v>26</v>
      </c>
      <c r="F128" s="1" t="s">
        <v>26</v>
      </c>
      <c r="G128" s="1" t="s">
        <v>26</v>
      </c>
      <c r="H128" s="1" t="s">
        <v>26</v>
      </c>
      <c r="I128" t="s">
        <v>1158</v>
      </c>
      <c r="J128" t="s">
        <v>85</v>
      </c>
      <c r="K128" s="1" t="s">
        <v>29</v>
      </c>
      <c r="L128" s="1" t="s">
        <v>41</v>
      </c>
      <c r="M128" s="9">
        <v>44467</v>
      </c>
      <c r="N128" s="1" t="s">
        <v>26</v>
      </c>
    </row>
    <row r="129" spans="1:23" ht="45" x14ac:dyDescent="0.25">
      <c r="A129" s="51" t="s">
        <v>1061</v>
      </c>
      <c r="B129" s="10" t="s">
        <v>812</v>
      </c>
      <c r="C129" s="69" t="s">
        <v>1495</v>
      </c>
      <c r="D129" s="1" t="s">
        <v>25</v>
      </c>
      <c r="E129" s="58" t="s">
        <v>45</v>
      </c>
      <c r="F129" s="1" t="s">
        <v>26</v>
      </c>
      <c r="G129" s="1" t="s">
        <v>26</v>
      </c>
      <c r="H129" s="1" t="s">
        <v>26</v>
      </c>
      <c r="I129" s="13" t="s">
        <v>1063</v>
      </c>
      <c r="J129" t="s">
        <v>85</v>
      </c>
      <c r="K129" s="1" t="s">
        <v>29</v>
      </c>
      <c r="L129" s="1" t="s">
        <v>107</v>
      </c>
      <c r="M129" s="9">
        <v>44725</v>
      </c>
      <c r="N129" s="1" t="s">
        <v>26</v>
      </c>
    </row>
    <row r="130" spans="1:23" ht="53.25" customHeight="1" x14ac:dyDescent="0.25">
      <c r="A130" s="51" t="s">
        <v>1061</v>
      </c>
      <c r="B130" s="10" t="s">
        <v>815</v>
      </c>
      <c r="C130" s="69" t="s">
        <v>1496</v>
      </c>
      <c r="D130" s="1" t="s">
        <v>25</v>
      </c>
      <c r="E130" s="58" t="s">
        <v>45</v>
      </c>
      <c r="F130" s="1" t="s">
        <v>26</v>
      </c>
      <c r="G130" s="1" t="s">
        <v>26</v>
      </c>
      <c r="H130" s="1" t="s">
        <v>26</v>
      </c>
      <c r="I130" s="13" t="s">
        <v>1065</v>
      </c>
      <c r="J130" s="10" t="s">
        <v>47</v>
      </c>
      <c r="K130" s="1" t="s">
        <v>29</v>
      </c>
      <c r="L130" s="1" t="s">
        <v>107</v>
      </c>
      <c r="M130" s="9">
        <v>44588</v>
      </c>
      <c r="N130" s="1" t="s">
        <v>26</v>
      </c>
    </row>
    <row r="131" spans="1:23" ht="52.5" customHeight="1" x14ac:dyDescent="0.25">
      <c r="A131" s="51" t="s">
        <v>1061</v>
      </c>
      <c r="B131" s="10" t="s">
        <v>818</v>
      </c>
      <c r="C131" s="69" t="s">
        <v>1497</v>
      </c>
      <c r="D131" s="1" t="s">
        <v>25</v>
      </c>
      <c r="E131" s="1" t="s">
        <v>26</v>
      </c>
      <c r="F131" s="1" t="s">
        <v>26</v>
      </c>
      <c r="G131" s="1" t="s">
        <v>26</v>
      </c>
      <c r="H131" s="1" t="s">
        <v>26</v>
      </c>
      <c r="I131" s="13" t="s">
        <v>1067</v>
      </c>
      <c r="J131" s="10" t="s">
        <v>53</v>
      </c>
      <c r="K131" s="1" t="s">
        <v>29</v>
      </c>
      <c r="L131" s="1" t="s">
        <v>820</v>
      </c>
      <c r="M131" s="9">
        <v>44588</v>
      </c>
      <c r="N131" s="1" t="s">
        <v>26</v>
      </c>
    </row>
    <row r="132" spans="1:23" ht="37.5" customHeight="1" x14ac:dyDescent="0.25">
      <c r="A132" s="51" t="s">
        <v>1061</v>
      </c>
      <c r="B132" s="10" t="s">
        <v>822</v>
      </c>
      <c r="C132" s="69" t="s">
        <v>1498</v>
      </c>
      <c r="D132" s="1" t="s">
        <v>25</v>
      </c>
      <c r="E132" s="58" t="s">
        <v>45</v>
      </c>
      <c r="F132" s="1" t="s">
        <v>26</v>
      </c>
      <c r="G132" s="1" t="s">
        <v>26</v>
      </c>
      <c r="H132" s="1" t="s">
        <v>26</v>
      </c>
      <c r="I132" s="13" t="s">
        <v>1069</v>
      </c>
      <c r="J132" s="2" t="s">
        <v>413</v>
      </c>
      <c r="K132" s="1" t="s">
        <v>29</v>
      </c>
      <c r="L132" s="1" t="s">
        <v>86</v>
      </c>
      <c r="M132" s="9">
        <v>44677</v>
      </c>
      <c r="N132" s="1" t="s">
        <v>26</v>
      </c>
    </row>
    <row r="133" spans="1:23" ht="48" customHeight="1" x14ac:dyDescent="0.25">
      <c r="A133" s="51" t="s">
        <v>1061</v>
      </c>
      <c r="B133" s="10" t="s">
        <v>825</v>
      </c>
      <c r="C133" s="69" t="s">
        <v>1499</v>
      </c>
      <c r="D133" s="1" t="s">
        <v>25</v>
      </c>
      <c r="E133" s="1" t="s">
        <v>26</v>
      </c>
      <c r="F133" s="1" t="s">
        <v>26</v>
      </c>
      <c r="G133" s="1" t="s">
        <v>26</v>
      </c>
      <c r="H133" s="1" t="s">
        <v>26</v>
      </c>
      <c r="I133" t="s">
        <v>953</v>
      </c>
      <c r="J133" t="s">
        <v>28</v>
      </c>
      <c r="K133" s="1" t="s">
        <v>29</v>
      </c>
      <c r="L133" s="1" t="s">
        <v>827</v>
      </c>
      <c r="M133" s="9">
        <v>44753</v>
      </c>
      <c r="N133" s="1" t="s">
        <v>26</v>
      </c>
    </row>
    <row r="134" spans="1:23" s="22" customFormat="1" ht="36" customHeight="1" x14ac:dyDescent="0.25">
      <c r="A134" s="68" t="s">
        <v>1061</v>
      </c>
      <c r="B134" s="28" t="s">
        <v>828</v>
      </c>
      <c r="C134" s="69" t="s">
        <v>1500</v>
      </c>
      <c r="D134" s="70" t="s">
        <v>25</v>
      </c>
      <c r="E134" s="70" t="s">
        <v>26</v>
      </c>
      <c r="F134" s="70" t="s">
        <v>26</v>
      </c>
      <c r="G134" s="70" t="s">
        <v>26</v>
      </c>
      <c r="H134" s="70" t="s">
        <v>26</v>
      </c>
      <c r="I134" s="50" t="s">
        <v>1072</v>
      </c>
      <c r="J134" s="28" t="s">
        <v>59</v>
      </c>
      <c r="K134" s="70" t="s">
        <v>29</v>
      </c>
      <c r="L134" s="70" t="s">
        <v>41</v>
      </c>
      <c r="M134" s="71">
        <v>44679</v>
      </c>
      <c r="N134" s="70" t="s">
        <v>26</v>
      </c>
      <c r="O134" s="70"/>
      <c r="P134" s="70"/>
      <c r="Q134" s="70"/>
      <c r="R134" s="70"/>
      <c r="S134" s="70"/>
      <c r="T134" s="70"/>
      <c r="U134" s="70"/>
      <c r="V134" s="70"/>
      <c r="W134" s="70"/>
    </row>
    <row r="135" spans="1:23" ht="43.5" customHeight="1" x14ac:dyDescent="0.25">
      <c r="A135" s="51" t="s">
        <v>1061</v>
      </c>
      <c r="B135" s="10" t="s">
        <v>830</v>
      </c>
      <c r="C135" s="69" t="s">
        <v>1501</v>
      </c>
      <c r="D135" s="1" t="s">
        <v>25</v>
      </c>
      <c r="E135" s="1" t="s">
        <v>26</v>
      </c>
      <c r="F135" s="1" t="s">
        <v>26</v>
      </c>
      <c r="G135" s="1" t="s">
        <v>26</v>
      </c>
      <c r="H135" s="1" t="s">
        <v>26</v>
      </c>
      <c r="I135" s="13" t="s">
        <v>1075</v>
      </c>
      <c r="J135" s="10" t="s">
        <v>53</v>
      </c>
      <c r="K135" s="1" t="s">
        <v>29</v>
      </c>
      <c r="L135" s="1" t="s">
        <v>167</v>
      </c>
      <c r="M135" s="9">
        <v>44726</v>
      </c>
      <c r="N135" s="1" t="s">
        <v>26</v>
      </c>
    </row>
    <row r="136" spans="1:23" ht="67.5" customHeight="1" x14ac:dyDescent="0.25">
      <c r="A136" s="51" t="s">
        <v>1061</v>
      </c>
      <c r="B136" s="10" t="s">
        <v>833</v>
      </c>
      <c r="C136" s="69" t="s">
        <v>1502</v>
      </c>
      <c r="D136" s="1" t="s">
        <v>25</v>
      </c>
      <c r="E136" s="1" t="s">
        <v>26</v>
      </c>
      <c r="F136" s="1" t="s">
        <v>26</v>
      </c>
      <c r="G136" s="1" t="s">
        <v>26</v>
      </c>
      <c r="H136" s="1" t="s">
        <v>26</v>
      </c>
      <c r="I136" s="13" t="s">
        <v>1080</v>
      </c>
      <c r="J136" t="s">
        <v>111</v>
      </c>
      <c r="K136" s="1" t="s">
        <v>29</v>
      </c>
      <c r="L136" s="1" t="s">
        <v>167</v>
      </c>
      <c r="M136" s="9">
        <v>44532</v>
      </c>
      <c r="N136" s="1" t="s">
        <v>26</v>
      </c>
    </row>
    <row r="137" spans="1:23" ht="53.25" customHeight="1" x14ac:dyDescent="0.25">
      <c r="A137" s="51" t="s">
        <v>1061</v>
      </c>
      <c r="B137" s="10" t="s">
        <v>836</v>
      </c>
      <c r="C137" s="69" t="s">
        <v>1503</v>
      </c>
      <c r="D137" s="1" t="s">
        <v>57</v>
      </c>
      <c r="E137" s="1" t="s">
        <v>26</v>
      </c>
      <c r="F137" s="1" t="s">
        <v>26</v>
      </c>
      <c r="G137" s="1" t="s">
        <v>26</v>
      </c>
      <c r="H137" s="1" t="s">
        <v>26</v>
      </c>
      <c r="I137" t="s">
        <v>1082</v>
      </c>
      <c r="J137" s="10" t="s">
        <v>34</v>
      </c>
      <c r="K137" s="1" t="s">
        <v>29</v>
      </c>
      <c r="L137" s="1" t="s">
        <v>838</v>
      </c>
      <c r="M137" s="9">
        <v>44711</v>
      </c>
      <c r="N137" s="1" t="s">
        <v>26</v>
      </c>
    </row>
    <row r="138" spans="1:23" ht="83.25" customHeight="1" x14ac:dyDescent="0.25">
      <c r="A138" s="51" t="s">
        <v>1061</v>
      </c>
      <c r="B138" s="10" t="s">
        <v>839</v>
      </c>
      <c r="C138" s="69" t="s">
        <v>1504</v>
      </c>
      <c r="D138" s="1" t="s">
        <v>25</v>
      </c>
      <c r="E138" s="58" t="s">
        <v>45</v>
      </c>
      <c r="F138" s="58" t="s">
        <v>45</v>
      </c>
      <c r="G138" s="1" t="s">
        <v>26</v>
      </c>
      <c r="H138" s="1" t="s">
        <v>26</v>
      </c>
      <c r="I138" s="13" t="s">
        <v>1084</v>
      </c>
      <c r="J138" t="s">
        <v>405</v>
      </c>
      <c r="K138" s="1" t="s">
        <v>29</v>
      </c>
      <c r="L138" s="1" t="s">
        <v>86</v>
      </c>
      <c r="M138" s="9">
        <v>44768</v>
      </c>
      <c r="N138" s="1" t="s">
        <v>26</v>
      </c>
      <c r="O138" s="1" t="s">
        <v>154</v>
      </c>
      <c r="P138" s="1" t="s">
        <v>316</v>
      </c>
      <c r="Q138" s="1" t="s">
        <v>842</v>
      </c>
      <c r="R138" s="1" t="s">
        <v>843</v>
      </c>
      <c r="S138" s="1" t="s">
        <v>844</v>
      </c>
      <c r="T138" s="1" t="s">
        <v>845</v>
      </c>
      <c r="U138" s="1" t="s">
        <v>846</v>
      </c>
      <c r="V138" s="1" t="s">
        <v>847</v>
      </c>
      <c r="W138" s="1" t="s">
        <v>258</v>
      </c>
    </row>
    <row r="139" spans="1:23" ht="36.75" customHeight="1" x14ac:dyDescent="0.25">
      <c r="A139" s="51" t="s">
        <v>1061</v>
      </c>
      <c r="B139" s="10" t="s">
        <v>849</v>
      </c>
      <c r="C139" s="69" t="s">
        <v>1505</v>
      </c>
      <c r="D139" s="1" t="s">
        <v>25</v>
      </c>
      <c r="E139" s="1" t="s">
        <v>26</v>
      </c>
      <c r="F139" s="1" t="s">
        <v>26</v>
      </c>
      <c r="G139" s="1" t="s">
        <v>26</v>
      </c>
      <c r="H139" s="1" t="s">
        <v>26</v>
      </c>
      <c r="I139" s="13" t="s">
        <v>1086</v>
      </c>
      <c r="J139" t="s">
        <v>405</v>
      </c>
      <c r="K139" s="1" t="s">
        <v>29</v>
      </c>
      <c r="L139" s="1" t="s">
        <v>41</v>
      </c>
      <c r="M139" s="9">
        <v>44720</v>
      </c>
      <c r="N139" s="1" t="s">
        <v>26</v>
      </c>
    </row>
    <row r="140" spans="1:23" ht="51.75" customHeight="1" x14ac:dyDescent="0.25">
      <c r="A140" s="51" t="s">
        <v>1061</v>
      </c>
      <c r="B140" s="10" t="s">
        <v>852</v>
      </c>
      <c r="C140" s="69" t="s">
        <v>1506</v>
      </c>
      <c r="D140" s="1" t="s">
        <v>25</v>
      </c>
      <c r="E140" s="1" t="s">
        <v>26</v>
      </c>
      <c r="F140" s="1" t="s">
        <v>26</v>
      </c>
      <c r="G140" s="1" t="s">
        <v>26</v>
      </c>
      <c r="H140" s="1" t="s">
        <v>26</v>
      </c>
      <c r="I140" s="13" t="s">
        <v>1088</v>
      </c>
      <c r="J140" t="s">
        <v>47</v>
      </c>
      <c r="K140" s="1" t="s">
        <v>29</v>
      </c>
      <c r="L140" s="1" t="s">
        <v>81</v>
      </c>
      <c r="M140" s="9">
        <v>44596</v>
      </c>
      <c r="N140" s="1" t="s">
        <v>26</v>
      </c>
    </row>
    <row r="141" spans="1:23" ht="53.25" customHeight="1" x14ac:dyDescent="0.25">
      <c r="A141" s="51" t="s">
        <v>1061</v>
      </c>
      <c r="B141" s="10" t="s">
        <v>854</v>
      </c>
      <c r="C141" s="69" t="s">
        <v>1507</v>
      </c>
      <c r="D141" s="1" t="s">
        <v>25</v>
      </c>
      <c r="E141" s="58" t="s">
        <v>45</v>
      </c>
      <c r="F141" s="58" t="s">
        <v>45</v>
      </c>
      <c r="G141" s="1" t="s">
        <v>26</v>
      </c>
      <c r="H141" s="1" t="s">
        <v>26</v>
      </c>
      <c r="I141" s="13" t="s">
        <v>1090</v>
      </c>
      <c r="J141" t="s">
        <v>85</v>
      </c>
      <c r="K141" s="1" t="s">
        <v>29</v>
      </c>
      <c r="L141" s="1" t="s">
        <v>86</v>
      </c>
      <c r="M141" s="9">
        <v>44658</v>
      </c>
      <c r="N141" s="1" t="s">
        <v>26</v>
      </c>
      <c r="O141" s="1" t="s">
        <v>856</v>
      </c>
      <c r="P141" s="1" t="s">
        <v>857</v>
      </c>
      <c r="Q141" s="1" t="s">
        <v>858</v>
      </c>
      <c r="R141" s="1" t="s">
        <v>859</v>
      </c>
      <c r="S141" s="1" t="s">
        <v>860</v>
      </c>
      <c r="T141" s="1" t="s">
        <v>861</v>
      </c>
      <c r="U141" s="1" t="s">
        <v>862</v>
      </c>
      <c r="V141" s="1" t="s">
        <v>863</v>
      </c>
      <c r="W141" s="1" t="s">
        <v>95</v>
      </c>
    </row>
    <row r="142" spans="1:23" ht="54.75" customHeight="1" x14ac:dyDescent="0.25">
      <c r="A142" s="51" t="s">
        <v>1061</v>
      </c>
      <c r="B142" s="10" t="s">
        <v>865</v>
      </c>
      <c r="C142" s="69" t="s">
        <v>1508</v>
      </c>
      <c r="D142" s="1" t="s">
        <v>25</v>
      </c>
      <c r="E142" s="1" t="s">
        <v>26</v>
      </c>
      <c r="F142" s="1" t="s">
        <v>26</v>
      </c>
      <c r="G142" s="1" t="s">
        <v>26</v>
      </c>
      <c r="H142" s="1" t="s">
        <v>26</v>
      </c>
      <c r="I142" t="s">
        <v>953</v>
      </c>
      <c r="J142" t="s">
        <v>28</v>
      </c>
      <c r="K142" s="1" t="s">
        <v>29</v>
      </c>
      <c r="L142" s="1" t="s">
        <v>827</v>
      </c>
      <c r="M142" s="9">
        <v>44713</v>
      </c>
      <c r="N142" s="1" t="s">
        <v>26</v>
      </c>
    </row>
    <row r="143" spans="1:23" ht="66" customHeight="1" x14ac:dyDescent="0.25">
      <c r="A143" s="51" t="s">
        <v>1061</v>
      </c>
      <c r="B143" s="10" t="s">
        <v>867</v>
      </c>
      <c r="C143" s="69" t="s">
        <v>1509</v>
      </c>
      <c r="D143" s="1" t="s">
        <v>25</v>
      </c>
      <c r="E143" s="1" t="s">
        <v>26</v>
      </c>
      <c r="F143" s="18" t="s">
        <v>869</v>
      </c>
      <c r="G143" s="1" t="s">
        <v>26</v>
      </c>
      <c r="H143" s="1" t="s">
        <v>26</v>
      </c>
      <c r="I143" s="13" t="s">
        <v>1093</v>
      </c>
      <c r="J143" s="10" t="s">
        <v>34</v>
      </c>
      <c r="K143" s="1" t="s">
        <v>29</v>
      </c>
      <c r="L143" s="1" t="s">
        <v>41</v>
      </c>
      <c r="M143" s="9">
        <v>44735</v>
      </c>
      <c r="N143" s="1" t="s">
        <v>26</v>
      </c>
      <c r="P143" s="18" t="s">
        <v>870</v>
      </c>
      <c r="Q143" s="1" t="s">
        <v>871</v>
      </c>
    </row>
    <row r="144" spans="1:23" ht="66.75" customHeight="1" x14ac:dyDescent="0.25">
      <c r="A144" s="51" t="s">
        <v>1061</v>
      </c>
      <c r="B144" s="10" t="s">
        <v>873</v>
      </c>
      <c r="C144" s="69" t="s">
        <v>1510</v>
      </c>
      <c r="D144" s="1" t="s">
        <v>25</v>
      </c>
      <c r="E144" s="1" t="s">
        <v>26</v>
      </c>
      <c r="F144" s="1" t="s">
        <v>26</v>
      </c>
      <c r="G144" s="1" t="s">
        <v>26</v>
      </c>
      <c r="H144" s="1" t="s">
        <v>26</v>
      </c>
      <c r="I144" s="13" t="s">
        <v>1095</v>
      </c>
      <c r="J144" s="54" t="s">
        <v>1472</v>
      </c>
      <c r="K144" s="1" t="s">
        <v>29</v>
      </c>
      <c r="L144" s="1" t="s">
        <v>184</v>
      </c>
      <c r="M144" s="9">
        <v>44599</v>
      </c>
      <c r="N144" s="1" t="s">
        <v>26</v>
      </c>
    </row>
    <row r="145" spans="1:23" ht="50.25" customHeight="1" x14ac:dyDescent="0.25">
      <c r="A145" s="51" t="s">
        <v>1061</v>
      </c>
      <c r="B145" s="10" t="s">
        <v>875</v>
      </c>
      <c r="C145" s="69" t="s">
        <v>1511</v>
      </c>
      <c r="D145" s="1" t="s">
        <v>25</v>
      </c>
      <c r="E145" s="1" t="s">
        <v>26</v>
      </c>
      <c r="F145" s="1" t="s">
        <v>26</v>
      </c>
      <c r="G145" s="1" t="s">
        <v>26</v>
      </c>
      <c r="H145" s="1" t="s">
        <v>26</v>
      </c>
      <c r="I145" t="s">
        <v>953</v>
      </c>
      <c r="J145" t="s">
        <v>28</v>
      </c>
      <c r="K145" s="1" t="s">
        <v>29</v>
      </c>
      <c r="L145" s="1" t="s">
        <v>827</v>
      </c>
      <c r="M145" s="9">
        <v>44592</v>
      </c>
      <c r="N145" s="1" t="s">
        <v>26</v>
      </c>
    </row>
    <row r="146" spans="1:23" ht="52.5" customHeight="1" x14ac:dyDescent="0.25">
      <c r="A146" s="51" t="s">
        <v>1061</v>
      </c>
      <c r="B146" s="10" t="s">
        <v>877</v>
      </c>
      <c r="C146" s="69" t="s">
        <v>1512</v>
      </c>
      <c r="D146" s="1" t="s">
        <v>25</v>
      </c>
      <c r="E146" s="1" t="s">
        <v>26</v>
      </c>
      <c r="F146" s="1" t="s">
        <v>26</v>
      </c>
      <c r="G146" s="1" t="s">
        <v>26</v>
      </c>
      <c r="H146" s="1" t="s">
        <v>26</v>
      </c>
      <c r="I146" s="13" t="s">
        <v>1098</v>
      </c>
      <c r="J146" t="s">
        <v>28</v>
      </c>
      <c r="K146" s="1" t="s">
        <v>29</v>
      </c>
      <c r="L146" s="1" t="s">
        <v>41</v>
      </c>
      <c r="M146" s="9">
        <v>44719</v>
      </c>
      <c r="N146" s="1" t="s">
        <v>26</v>
      </c>
    </row>
    <row r="147" spans="1:23" ht="66.75" customHeight="1" x14ac:dyDescent="0.25">
      <c r="A147" s="51" t="s">
        <v>1061</v>
      </c>
      <c r="B147" s="10" t="s">
        <v>879</v>
      </c>
      <c r="C147" s="69" t="s">
        <v>1513</v>
      </c>
      <c r="D147" s="1" t="s">
        <v>25</v>
      </c>
      <c r="E147" s="58" t="s">
        <v>45</v>
      </c>
      <c r="F147" s="58" t="s">
        <v>45</v>
      </c>
      <c r="G147" s="1" t="s">
        <v>26</v>
      </c>
      <c r="H147" s="1" t="s">
        <v>26</v>
      </c>
      <c r="I147" s="13" t="s">
        <v>1100</v>
      </c>
      <c r="J147" t="s">
        <v>85</v>
      </c>
      <c r="K147" s="1" t="s">
        <v>29</v>
      </c>
      <c r="L147" s="1" t="s">
        <v>107</v>
      </c>
      <c r="M147" s="9">
        <v>44622</v>
      </c>
      <c r="N147" s="1" t="s">
        <v>26</v>
      </c>
      <c r="O147" s="1" t="s">
        <v>882</v>
      </c>
      <c r="P147" s="1" t="s">
        <v>883</v>
      </c>
      <c r="Q147" s="1" t="s">
        <v>884</v>
      </c>
      <c r="R147" s="1" t="s">
        <v>885</v>
      </c>
      <c r="S147" s="1" t="s">
        <v>886</v>
      </c>
      <c r="T147" s="1" t="s">
        <v>887</v>
      </c>
      <c r="U147" s="1" t="s">
        <v>888</v>
      </c>
      <c r="V147" s="1" t="s">
        <v>863</v>
      </c>
      <c r="W147" s="1" t="s">
        <v>95</v>
      </c>
    </row>
    <row r="148" spans="1:23" ht="66.75" customHeight="1" x14ac:dyDescent="0.25">
      <c r="A148" s="51" t="s">
        <v>1061</v>
      </c>
      <c r="B148" s="10" t="s">
        <v>890</v>
      </c>
      <c r="C148" s="69" t="s">
        <v>1514</v>
      </c>
      <c r="D148" s="1" t="s">
        <v>25</v>
      </c>
      <c r="E148" s="58" t="s">
        <v>45</v>
      </c>
      <c r="F148" s="58" t="s">
        <v>45</v>
      </c>
      <c r="G148" s="1" t="s">
        <v>26</v>
      </c>
      <c r="H148" s="1" t="s">
        <v>26</v>
      </c>
      <c r="I148" s="13" t="s">
        <v>1102</v>
      </c>
      <c r="J148" s="10" t="s">
        <v>337</v>
      </c>
      <c r="K148" s="1" t="s">
        <v>29</v>
      </c>
      <c r="L148" s="1" t="s">
        <v>86</v>
      </c>
      <c r="M148" s="9">
        <v>44572</v>
      </c>
      <c r="N148" s="1" t="s">
        <v>26</v>
      </c>
      <c r="O148" s="1" t="s">
        <v>892</v>
      </c>
      <c r="P148" s="1" t="s">
        <v>893</v>
      </c>
      <c r="Q148" s="1" t="s">
        <v>894</v>
      </c>
      <c r="R148" s="1" t="s">
        <v>895</v>
      </c>
      <c r="S148" s="1" t="s">
        <v>896</v>
      </c>
      <c r="T148" s="1" t="s">
        <v>897</v>
      </c>
      <c r="U148" s="1" t="s">
        <v>898</v>
      </c>
      <c r="V148" s="1" t="s">
        <v>899</v>
      </c>
      <c r="W148" s="1" t="s">
        <v>900</v>
      </c>
    </row>
    <row r="149" spans="1:23" ht="30" x14ac:dyDescent="0.25">
      <c r="A149" s="51" t="s">
        <v>1061</v>
      </c>
      <c r="B149" s="10" t="s">
        <v>902</v>
      </c>
      <c r="C149" s="73"/>
      <c r="D149" s="1" t="s">
        <v>25</v>
      </c>
      <c r="E149" s="58" t="s">
        <v>45</v>
      </c>
      <c r="F149" s="58" t="s">
        <v>45</v>
      </c>
      <c r="H149" s="1" t="s">
        <v>26</v>
      </c>
      <c r="I149" s="13" t="s">
        <v>1104</v>
      </c>
      <c r="J149" t="s">
        <v>47</v>
      </c>
      <c r="K149" s="1" t="s">
        <v>29</v>
      </c>
      <c r="L149" s="1" t="s">
        <v>639</v>
      </c>
      <c r="M149" s="9">
        <v>44767</v>
      </c>
      <c r="N149" s="1" t="s">
        <v>26</v>
      </c>
      <c r="O149" s="1" t="s">
        <v>903</v>
      </c>
      <c r="P149" s="1" t="s">
        <v>904</v>
      </c>
      <c r="Q149" s="1" t="s">
        <v>905</v>
      </c>
      <c r="R149" s="1" t="s">
        <v>906</v>
      </c>
      <c r="S149" s="1" t="s">
        <v>907</v>
      </c>
      <c r="T149" s="1" t="s">
        <v>446</v>
      </c>
      <c r="U149" s="1" t="s">
        <v>908</v>
      </c>
      <c r="V149" s="1" t="s">
        <v>909</v>
      </c>
      <c r="W149" s="1" t="s">
        <v>910</v>
      </c>
    </row>
    <row r="150" spans="1:23" ht="54.75" customHeight="1" x14ac:dyDescent="0.25">
      <c r="A150" s="51" t="s">
        <v>1061</v>
      </c>
      <c r="B150" s="10" t="s">
        <v>911</v>
      </c>
      <c r="C150" s="69" t="s">
        <v>1515</v>
      </c>
      <c r="D150" s="1" t="s">
        <v>25</v>
      </c>
      <c r="E150" s="58" t="s">
        <v>45</v>
      </c>
      <c r="F150" s="58" t="s">
        <v>45</v>
      </c>
      <c r="G150" s="1" t="s">
        <v>913</v>
      </c>
      <c r="H150" s="1" t="s">
        <v>26</v>
      </c>
      <c r="I150" s="13" t="s">
        <v>1106</v>
      </c>
      <c r="J150" t="s">
        <v>85</v>
      </c>
      <c r="K150" s="1" t="s">
        <v>29</v>
      </c>
      <c r="L150" s="1" t="s">
        <v>48</v>
      </c>
      <c r="M150" s="9">
        <v>44526</v>
      </c>
      <c r="N150" s="1" t="s">
        <v>26</v>
      </c>
      <c r="O150" s="1" t="s">
        <v>914</v>
      </c>
      <c r="P150" s="1" t="s">
        <v>915</v>
      </c>
      <c r="Q150" s="1" t="s">
        <v>916</v>
      </c>
      <c r="R150" s="1" t="s">
        <v>917</v>
      </c>
      <c r="S150" s="1" t="s">
        <v>918</v>
      </c>
      <c r="T150" s="1" t="s">
        <v>919</v>
      </c>
      <c r="U150" s="1" t="s">
        <v>920</v>
      </c>
      <c r="V150" s="1" t="s">
        <v>921</v>
      </c>
      <c r="W150" s="1" t="s">
        <v>922</v>
      </c>
    </row>
    <row r="151" spans="1:23" ht="51.75" customHeight="1" x14ac:dyDescent="0.25">
      <c r="A151" s="51" t="s">
        <v>1061</v>
      </c>
      <c r="B151" s="10" t="s">
        <v>924</v>
      </c>
      <c r="C151" s="69" t="s">
        <v>1516</v>
      </c>
      <c r="D151" s="1" t="s">
        <v>25</v>
      </c>
      <c r="E151" s="1" t="s">
        <v>26</v>
      </c>
      <c r="F151" s="1" t="s">
        <v>26</v>
      </c>
      <c r="G151" s="1" t="s">
        <v>26</v>
      </c>
      <c r="H151" s="1" t="s">
        <v>26</v>
      </c>
      <c r="I151" t="s">
        <v>1108</v>
      </c>
      <c r="J151" s="10" t="s">
        <v>337</v>
      </c>
      <c r="K151" s="1" t="s">
        <v>29</v>
      </c>
      <c r="L151" s="1" t="s">
        <v>41</v>
      </c>
      <c r="M151" s="9">
        <v>44712</v>
      </c>
      <c r="N151" s="1" t="s">
        <v>26</v>
      </c>
    </row>
    <row r="152" spans="1:23" x14ac:dyDescent="0.25">
      <c r="C152" s="13"/>
      <c r="H152" s="1"/>
      <c r="N152" s="1"/>
    </row>
    <row r="157" spans="1:23" x14ac:dyDescent="0.25">
      <c r="B157">
        <v>23</v>
      </c>
    </row>
    <row r="158" spans="1:23" x14ac:dyDescent="0.25">
      <c r="B158">
        <v>27</v>
      </c>
    </row>
    <row r="159" spans="1:23" x14ac:dyDescent="0.25">
      <c r="B159">
        <v>31</v>
      </c>
    </row>
    <row r="160" spans="1:23" x14ac:dyDescent="0.25">
      <c r="B160">
        <v>24</v>
      </c>
    </row>
    <row r="161" spans="2:2" x14ac:dyDescent="0.25">
      <c r="B161">
        <v>23</v>
      </c>
    </row>
    <row r="162" spans="2:2" x14ac:dyDescent="0.25">
      <c r="B162">
        <v>13</v>
      </c>
    </row>
    <row r="163" spans="2:2" x14ac:dyDescent="0.25">
      <c r="B163">
        <v>7</v>
      </c>
    </row>
    <row r="164" spans="2:2" x14ac:dyDescent="0.25">
      <c r="B164">
        <v>2</v>
      </c>
    </row>
    <row r="165" spans="2:2" x14ac:dyDescent="0.25">
      <c r="B165" s="40">
        <f>SUM(B157:B164)</f>
        <v>150</v>
      </c>
    </row>
  </sheetData>
  <autoFilter ref="A1:X151" xr:uid="{00000000-0009-0000-0000-000002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TESIS ORIGINAL</vt:lpstr>
      <vt:lpstr>TESIS</vt:lpstr>
      <vt:lpstr>SIN ELIMINACIONES</vt:lpstr>
      <vt:lpstr>TESIS!Títulos_a_imprimir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2024-12-02T15:57:35Z</dcterms:modified>
  <cp:category/>
  <cp:contentStatus/>
</cp:coreProperties>
</file>